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ttgov.sharepoint.com/sites/GEFOP/Documentos Compartilhados/03. COFIR/03. REVISÃO_DE_MANUAIS_E_RELATÓRIOS/Relatórios de Monitoração1/01 - Planilhas Preliminares Informes da Manutenção/"/>
    </mc:Choice>
  </mc:AlternateContent>
  <xr:revisionPtr revIDLastSave="410" documentId="13_ncr:1_{446A9790-132A-4AC2-A143-95FDB897BCE0}" xr6:coauthVersionLast="47" xr6:coauthVersionMax="47" xr10:uidLastSave="{5603A226-E795-4029-A675-21BA213F97F8}"/>
  <bookViews>
    <workbookView xWindow="-120" yWindow="-120" windowWidth="38640" windowHeight="15720" xr2:uid="{D6861A65-B478-41B1-8928-E4ADBAA5C0BD}"/>
  </bookViews>
  <sheets>
    <sheet name="Resumo Geral" sheetId="5" r:id="rId1"/>
    <sheet name="Terraplenos e EC" sheetId="2" r:id="rId2"/>
    <sheet name="Metadados Terraplenos e EC" sheetId="6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Z1" authorId="0" shapeId="0" xr:uid="{93EBC469-D304-4246-A53A-3D8E8B26A304}">
      <text>
        <r>
          <rPr>
            <sz val="9"/>
            <color indexed="81"/>
            <rFont val="Segoe UI"/>
            <family val="2"/>
          </rPr>
          <t xml:space="preserve">Atendimento ao parâmetro de for aprresentado  o resultado da classificação do risco, no ano conessão, independente de seu resultado. 
</t>
        </r>
      </text>
    </comment>
    <comment ref="AA1" authorId="0" shapeId="0" xr:uid="{EE7BDB54-1A50-4AA2-840B-846A823AF85C}">
      <text>
        <r>
          <rPr>
            <sz val="9"/>
            <color indexed="81"/>
            <rFont val="Segoe UI"/>
            <family val="2"/>
          </rPr>
          <t xml:space="preserve">Atendimento ao parâmetro de estrutura instável ou que necessite de ação emergencial quando a classificação do risco for nível 0, 1 ou 2 para o padrão DER/SP e R1, R2 e R3 para o padrão CPRM. O não atendimento ocorre quando a classificação for de nível 3 para o padrão DER/SP e R4 para o padrão CPRM
</t>
        </r>
      </text>
    </comment>
    <comment ref="AB1" authorId="0" shapeId="0" xr:uid="{A45B7281-8190-41EA-914D-4471027B868A}">
      <text>
        <r>
          <rPr>
            <sz val="9"/>
            <color indexed="81"/>
            <rFont val="Segoe UI"/>
            <family val="2"/>
          </rPr>
          <t>Atendimento ao parâmetro avalia apenas os terraplenos com altura maior que uma determinada altura. Quando esses terraplenos estiverem dentro do padrão mínimo, o parâmetro é atendido. Quando for abaixo, não é atendido. Caso a altura do terrapleno seja inferior à mínima deve-se informar "não se aplica"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B27" authorId="0" shapeId="0" xr:uid="{6E988996-364C-4226-B8B8-E3C259330250}">
      <text>
        <r>
          <rPr>
            <sz val="9"/>
            <color indexed="81"/>
            <rFont val="Segoe UI"/>
            <family val="2"/>
          </rPr>
          <t xml:space="preserve">Atendimento ao parâmetro de for aprresentado  o resultado da classificação do risco, no ano conessão, independente de seu resultado. 
</t>
        </r>
      </text>
    </comment>
    <comment ref="B28" authorId="0" shapeId="0" xr:uid="{36C1FA06-88F8-424F-B9A4-CB693D93D190}">
      <text>
        <r>
          <rPr>
            <sz val="9"/>
            <color indexed="81"/>
            <rFont val="Segoe UI"/>
            <family val="2"/>
          </rPr>
          <t xml:space="preserve">Atendimento ao parâmetro de estrutura instável ou que necessite de ação emergencial quando a classificação do risco for nível 0, 1 ou 2 para o padrão DER/SP e R1, R2 e R3 para o padrão CPRM. O não atendimento ocorre quando a classificação for de nível 3 para o padrão DER/SP e R4 para o padrão CPRM
</t>
        </r>
      </text>
    </comment>
    <comment ref="B29" authorId="0" shapeId="0" xr:uid="{E2680D4C-E5EF-40B8-8C76-D22556678611}">
      <text>
        <r>
          <rPr>
            <sz val="9"/>
            <color indexed="81"/>
            <rFont val="Segoe UI"/>
            <family val="2"/>
          </rPr>
          <t>Atendimento ao parâmetro avalia apenas os terraplenos com altura maior que uma determinada altura. Quando esses terraplenos estiverem dentro do padrão mínimo, o parâmetro é atendido. Quando for abaixo, não é atendido. Caso a altura do terrapleno seja inferior à mínima deve-se informar "não se aplica"</t>
        </r>
      </text>
    </comment>
  </commentList>
</comments>
</file>

<file path=xl/sharedStrings.xml><?xml version="1.0" encoding="utf-8"?>
<sst xmlns="http://schemas.openxmlformats.org/spreadsheetml/2006/main" count="521" uniqueCount="389">
  <si>
    <t>Concessionária</t>
  </si>
  <si>
    <t>Ano Concessão</t>
  </si>
  <si>
    <t>Periodicidade</t>
  </si>
  <si>
    <t>Data Inspeção</t>
  </si>
  <si>
    <t>Rodovia</t>
  </si>
  <si>
    <t>UF</t>
  </si>
  <si>
    <t>Identificação do Terrapleno</t>
  </si>
  <si>
    <t>Sentido</t>
  </si>
  <si>
    <t>Direção</t>
  </si>
  <si>
    <t>km inicial</t>
  </si>
  <si>
    <t>km final</t>
  </si>
  <si>
    <t>Latitude referencial</t>
  </si>
  <si>
    <t>Longitude referencial</t>
  </si>
  <si>
    <t>Inclinação (°)</t>
  </si>
  <si>
    <t>Distância acostamento (m)</t>
  </si>
  <si>
    <t>Tipo de Terrapleno</t>
  </si>
  <si>
    <t>Passivo Ambiental?</t>
  </si>
  <si>
    <t>Ausência total de terraplenos ou obras de contenção com problemas emergenciais, de qualquer natureza, que, em curto prazo, possam colocar em risco a segurança dos usuários</t>
  </si>
  <si>
    <t>BR-153</t>
  </si>
  <si>
    <t>GO</t>
  </si>
  <si>
    <t>TP 153 GO 304+200 N 1</t>
  </si>
  <si>
    <t>Nível 1</t>
  </si>
  <si>
    <t>BR-414</t>
  </si>
  <si>
    <t>TP 414 GO 362+930 N 1</t>
  </si>
  <si>
    <t>TP 153 GO 000+100 S 1</t>
  </si>
  <si>
    <t>Nível 0</t>
  </si>
  <si>
    <t>TP 153 GO 000+500 N 1</t>
  </si>
  <si>
    <t>TP 153 GO 000+830 S 1</t>
  </si>
  <si>
    <t>TP 153 GO 000+900 N 1</t>
  </si>
  <si>
    <t>TP 153 GO 001+380 N 1</t>
  </si>
  <si>
    <t>TP 153 GO 039+710 N 1</t>
  </si>
  <si>
    <t>Nível 2</t>
  </si>
  <si>
    <t>BR-080</t>
  </si>
  <si>
    <t>TP 080 GO 127+090 S 1</t>
  </si>
  <si>
    <t>TP 153 GO 130+760 N 1</t>
  </si>
  <si>
    <t>TP 153 GO 164+590 N 1</t>
  </si>
  <si>
    <t>TP 153 GO 207+900 S 1</t>
  </si>
  <si>
    <t>TP 153 GO 223+270 N 1</t>
  </si>
  <si>
    <t>TP 153 GO 269+580 S 1</t>
  </si>
  <si>
    <t>TP 153 GO 273+030 S 1</t>
  </si>
  <si>
    <t>TP 153 GO 281+030 N 1</t>
  </si>
  <si>
    <t>TP 153 GO 284+300 S 1</t>
  </si>
  <si>
    <t>TP 153 GO 301+750 S 1</t>
  </si>
  <si>
    <t>TP 153 GO 332+200 S 1</t>
  </si>
  <si>
    <t>TP 414 GO 362+530 S 1</t>
  </si>
  <si>
    <t>TP 153 GO 368+300 N 1</t>
  </si>
  <si>
    <t>TP 414 GO 382+900 N 1</t>
  </si>
  <si>
    <t>TP 153 GO 284+870 N 1</t>
  </si>
  <si>
    <t>TP 153 GO 285+320 S 1</t>
  </si>
  <si>
    <t>TP 153 GO 300+600 S 1</t>
  </si>
  <si>
    <t>TP 153 GO 301+700 N 1</t>
  </si>
  <si>
    <t>Monitorador</t>
  </si>
  <si>
    <t>Atributos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</si>
  <si>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</si>
  <si>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</si>
  <si>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</si>
  <si>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</si>
  <si>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</si>
  <si>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</si>
  <si>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</si>
  <si>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</si>
  <si>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</si>
  <si>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</si>
  <si>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</si>
  <si>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</si>
  <si>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</si>
  <si>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</si>
  <si>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Informar todas as datas de inspeções realizadas em cada OAE</t>
  </si>
  <si>
    <t>Alfa-numérico (BR-000)</t>
  </si>
  <si>
    <t>Especificação do  tipo de OAE (ponte, viaduto, passarela, passagem inferior, passagem superior, etc.)</t>
  </si>
  <si>
    <t>Numérico com três casas decimais (0,000)</t>
  </si>
  <si>
    <t>Direção da pista onde está alocada a OAE (Crescente, Decrescente)</t>
  </si>
  <si>
    <t xml:space="preserve">km inicial da OAE, início de sua extensão </t>
  </si>
  <si>
    <t xml:space="preserve">km final da OAE, final de sua extensão </t>
  </si>
  <si>
    <t>Numérico com no mínimo 5 casas decimais (0,00000)</t>
  </si>
  <si>
    <t>Nível 3</t>
  </si>
  <si>
    <t>Anual</t>
  </si>
  <si>
    <t>Decrescente</t>
  </si>
  <si>
    <t>Crescente</t>
  </si>
  <si>
    <t>Corte</t>
  </si>
  <si>
    <t>Aterro</t>
  </si>
  <si>
    <t>Terrapleno</t>
  </si>
  <si>
    <t>Concreto Projetado</t>
  </si>
  <si>
    <t>Não se aplica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</si>
  <si>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</si>
  <si>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</si>
  <si>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</si>
  <si>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</si>
  <si>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</si>
  <si>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</si>
  <si>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</si>
  <si>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</si>
  <si>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</si>
  <si>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</si>
  <si>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</si>
  <si>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</si>
  <si>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</si>
  <si>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</si>
  <si>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</si>
  <si>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</si>
  <si>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Coluna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</si>
  <si>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</si>
  <si>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</si>
  <si>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</si>
  <si>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</si>
  <si>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</si>
  <si>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 rodovia em que está cadastrada a edificação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</si>
  <si>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</si>
  <si>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</si>
  <si>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</si>
  <si>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</si>
  <si>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>Coordenada geográfica, em graus decimais, referente à latitude do ponto de início da OAC</t>
  </si>
  <si>
    <t>Coordenada geográfica, em graus decimais, referente à longitude do ponto de início da OAC</t>
  </si>
  <si>
    <t xml:space="preserve">Sentido da pista onde está alocada a OAE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</si>
  <si>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</si>
  <si>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</si>
  <si>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</si>
  <si>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</si>
  <si>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</si>
  <si>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</si>
  <si>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</si>
  <si>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</si>
  <si>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</si>
  <si>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</si>
  <si>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</si>
  <si>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</si>
  <si>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</si>
  <si>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Terraplenos e Obras de Contenção mapeados e classificados (anualmente) quanto a perigo e riscos de movimentos gravitacionais de massa</t>
  </si>
  <si>
    <t>Atendido</t>
  </si>
  <si>
    <t>Terraplenos (h&gt;8m) e Contenções com Nível de Risco R1 (Baixo)</t>
  </si>
  <si>
    <t>Ativos com h&gt;8m devem ser identificados como “Nível de Risco R1”</t>
  </si>
  <si>
    <t>Ausência total de estruturas instáveis ou com problemas construtivos ou desgastes</t>
  </si>
  <si>
    <t>Ativos não podem ser identificados como “Nível 3” ou “Nível de Risco R4” dependendo de sua classificação</t>
  </si>
  <si>
    <t>Comprovação da classificação de todos os ativos</t>
  </si>
  <si>
    <t xml:space="preserve">Ativos não podem ser identificados como “Nível 3” ou “Nível de Risco R4” para comprovar que não se encontram como problemas construtivos, desgastes ou com estruturas instáveis </t>
  </si>
  <si>
    <t>NOME DA EMPRESA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</si>
  <si>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</si>
  <si>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</si>
  <si>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</si>
  <si>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</si>
  <si>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</si>
  <si>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</si>
  <si>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</si>
  <si>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</si>
  <si>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</si>
  <si>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</si>
  <si>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</si>
  <si>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</si>
  <si>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</si>
  <si>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</si>
  <si>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</si>
  <si>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</si>
  <si>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</si>
  <si>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</si>
  <si>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</si>
  <si>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</si>
  <si>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</si>
  <si>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</si>
  <si>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</si>
  <si>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</si>
  <si>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</si>
  <si>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</si>
  <si>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</si>
  <si>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</si>
  <si>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</si>
  <si>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</si>
  <si>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</si>
  <si>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 xml:space="preserve">Semestral </t>
  </si>
  <si>
    <t>Trimestral</t>
  </si>
  <si>
    <t xml:space="preserve">Mensal 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</si>
  <si>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</si>
  <si>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</si>
  <si>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</si>
  <si>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</si>
  <si>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</si>
  <si>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</si>
  <si>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</si>
  <si>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</si>
  <si>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</si>
  <si>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</si>
  <si>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</si>
  <si>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</si>
  <si>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</si>
  <si>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</si>
  <si>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</si>
  <si>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</si>
  <si>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</si>
  <si>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</si>
  <si>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</si>
  <si>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</si>
  <si>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</si>
  <si>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</si>
  <si>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</si>
  <si>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</si>
  <si>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</si>
  <si>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</si>
  <si>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</si>
  <si>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</si>
  <si>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</si>
  <si>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</si>
  <si>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</si>
  <si>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</si>
  <si>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</si>
  <si>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</si>
  <si>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</si>
  <si>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</si>
  <si>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</si>
  <si>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</si>
  <si>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</si>
  <si>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</si>
  <si>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</si>
  <si>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</si>
  <si>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</si>
  <si>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</si>
  <si>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</si>
  <si>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</si>
  <si>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</si>
  <si>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</si>
  <si>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</si>
  <si>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</si>
  <si>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</si>
  <si>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</si>
  <si>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</si>
  <si>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</si>
  <si>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</si>
  <si>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</si>
  <si>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</si>
  <si>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</si>
  <si>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</si>
  <si>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</si>
  <si>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</si>
  <si>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</si>
  <si>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</si>
  <si>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</si>
  <si>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</si>
  <si>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</si>
  <si>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</si>
  <si>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</si>
  <si>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</si>
  <si>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</si>
  <si>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</si>
  <si>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</si>
  <si>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</si>
  <si>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</si>
  <si>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</si>
  <si>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</si>
  <si>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</si>
  <si>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</si>
  <si>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</si>
  <si>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</si>
  <si>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</si>
  <si>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</si>
  <si>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</si>
  <si>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</si>
  <si>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Altura (m)</t>
  </si>
  <si>
    <t>Aterros de Solos Reforçados</t>
  </si>
  <si>
    <t>Bioengenharia</t>
  </si>
  <si>
    <t>Concreto Projetado e Enrocamento de Pedra</t>
  </si>
  <si>
    <t>Concreto Projetado e Muro de Gabião</t>
  </si>
  <si>
    <t>Cortina Atirantada</t>
  </si>
  <si>
    <t>Crib-Walls</t>
  </si>
  <si>
    <t>Enrocamento de Pedra</t>
  </si>
  <si>
    <t>Estacas Justapostas</t>
  </si>
  <si>
    <t>Estacas Metálicas</t>
  </si>
  <si>
    <t>Gabião</t>
  </si>
  <si>
    <t>Gabião Reno</t>
  </si>
  <si>
    <t>Muro de Alvenaria</t>
  </si>
  <si>
    <t>Muro de Arrimo</t>
  </si>
  <si>
    <t>Muri de Arrimo e Muro de Gabião</t>
  </si>
  <si>
    <t>Muro de Arrimo e Solo Grampeado</t>
  </si>
  <si>
    <t>Muro de Concreto</t>
  </si>
  <si>
    <t>Muro de Concreto por Flexão</t>
  </si>
  <si>
    <t>Muro de Concreto por Gravidade</t>
  </si>
  <si>
    <t>Muro de Contenção à Flexão</t>
  </si>
  <si>
    <t>Muro de Contenção de Gravidade</t>
  </si>
  <si>
    <t>Muro de Flexão</t>
  </si>
  <si>
    <t>Muro de Pedra Argamassada</t>
  </si>
  <si>
    <t>Muro de Pneus</t>
  </si>
  <si>
    <t>Muro Terra</t>
  </si>
  <si>
    <t>Muros de Arrimos sem ou com Contrafortes</t>
  </si>
  <si>
    <t>Não se Aplica</t>
  </si>
  <si>
    <t>Placas de concreto moldado</t>
  </si>
  <si>
    <t>Proteção com Tela e Concreto Projetado</t>
  </si>
  <si>
    <t>Rip-Rap / Solo-Cimento</t>
  </si>
  <si>
    <t>Rocha Grampeada</t>
  </si>
  <si>
    <t>Rocha Grampeada com Tela Metálica</t>
  </si>
  <si>
    <t>Rocha Grampeada e Concreto Projetado</t>
  </si>
  <si>
    <t>Sacaria de Areia</t>
  </si>
  <si>
    <t>Sacaria de Solo Cimento e Concreto Projetado</t>
  </si>
  <si>
    <t>Sacaria de Soli Cimento e Enrocamento de Pedra</t>
  </si>
  <si>
    <t>Sacaria Solo-Cimento</t>
  </si>
  <si>
    <t>Solo Envelopado</t>
  </si>
  <si>
    <t>Solo Grampeado Concreto</t>
  </si>
  <si>
    <t>Solo Grampeado Verde</t>
  </si>
  <si>
    <t>Solo Reforçado com Paramento em Concreto</t>
  </si>
  <si>
    <t>Solo Reforçado com Paramento em Tela Metálica</t>
  </si>
  <si>
    <t>Tela de Alta Resistência</t>
  </si>
  <si>
    <t>Tela de Grampeada e Muro de Gabião</t>
  </si>
  <si>
    <t>Tela de Projeção e Muro de Gabião</t>
  </si>
  <si>
    <t>Tela Geotextil</t>
  </si>
  <si>
    <t>Tela Grampeada</t>
  </si>
  <si>
    <t>Tela Metálica</t>
  </si>
  <si>
    <t>Telas Metálicas de Alta Resistência com Chumbadores</t>
  </si>
  <si>
    <t>Terra Armada</t>
  </si>
  <si>
    <t>Tipo de Estrutura</t>
  </si>
  <si>
    <t>Estrutura de Contenção</t>
  </si>
  <si>
    <t>Classificação do Ativo</t>
  </si>
  <si>
    <t>Tipo de relevo</t>
  </si>
  <si>
    <t>suave</t>
  </si>
  <si>
    <t>ondulado</t>
  </si>
  <si>
    <t>montanhoso</t>
  </si>
  <si>
    <t>R1 - risco baixo</t>
  </si>
  <si>
    <t>R2 - risco médio</t>
  </si>
  <si>
    <t xml:space="preserve">R3 - risco alto </t>
  </si>
  <si>
    <t xml:space="preserve">R4 - risco muito alto </t>
  </si>
  <si>
    <t>Classificação do Risco</t>
  </si>
  <si>
    <t>Parâmetro Estrutura Instável</t>
  </si>
  <si>
    <t>atende</t>
  </si>
  <si>
    <t>não atende</t>
  </si>
  <si>
    <t>Parâmetro Terraplenos (h&gt; [x] m) e Contenções com Nível de Risco [y]</t>
  </si>
  <si>
    <t>Classificação do Risco  (Ano Concessão - 1)</t>
  </si>
  <si>
    <t>Classificação do Risco  (Ano Concessão - 2)</t>
  </si>
  <si>
    <t>Parâmetro Terrapleno Mapeado</t>
  </si>
  <si>
    <t>inexistente</t>
  </si>
  <si>
    <t>Drenagem superficial</t>
  </si>
  <si>
    <t>Condição drenagem superficial</t>
  </si>
  <si>
    <t>Drenagem subterrânea</t>
  </si>
  <si>
    <t>Condição drenagem subterrânea</t>
  </si>
  <si>
    <t>natural</t>
  </si>
  <si>
    <t>construída</t>
  </si>
  <si>
    <t>satisfatória</t>
  </si>
  <si>
    <t>obstruída</t>
  </si>
  <si>
    <t>danificada</t>
  </si>
  <si>
    <t>insuficiente</t>
  </si>
  <si>
    <t>Tipo de instabilização</t>
  </si>
  <si>
    <t>escorregamento</t>
  </si>
  <si>
    <t>queda de blocos</t>
  </si>
  <si>
    <t>deslizamento</t>
  </si>
  <si>
    <t>rastejo</t>
  </si>
  <si>
    <t>subsidência</t>
  </si>
  <si>
    <t>erosão</t>
  </si>
  <si>
    <t>corrida de massa</t>
  </si>
  <si>
    <t>desagregação superficial</t>
  </si>
  <si>
    <t>solapamento</t>
  </si>
  <si>
    <t>Presença de água</t>
  </si>
  <si>
    <t>não há água</t>
  </si>
  <si>
    <t>áreas saturadas</t>
  </si>
  <si>
    <t>úmido</t>
  </si>
  <si>
    <t>surgências localizadas</t>
  </si>
  <si>
    <t>sim</t>
  </si>
  <si>
    <t>Material resultante de deslizamento ou erosão a menos de 4 m das faixas de rolamento</t>
  </si>
  <si>
    <t>Observações Terraplenos</t>
  </si>
  <si>
    <t>Periódica</t>
  </si>
  <si>
    <t>Extraordinária</t>
  </si>
  <si>
    <t>Denúncia Espontânea</t>
  </si>
  <si>
    <t>Especificação do  tipo de relevo onde está localizado o terrapleno</t>
  </si>
  <si>
    <t>seguir padrão SIR (plano, ondulado, montanhoso)</t>
  </si>
  <si>
    <t xml:space="preserve">Especificação do  tipo de ativo, quanto ao local de sua execução (corte ou aterro) </t>
  </si>
  <si>
    <t xml:space="preserve">Especificação da classificação do ativo quanto ao seu tipo (tipo de obra) </t>
  </si>
  <si>
    <t>seguir padrão SIR (corte, aterro)</t>
  </si>
  <si>
    <t>seguir padrão SIR (caso a concessão não possua o padrão SIR, deve buscar a SUROD para complementação)</t>
  </si>
  <si>
    <t>Especificação da classificação do ativo se terrapleno ou se estrutura de contenção</t>
  </si>
  <si>
    <t>informar se terrapleno, ou estrutura de contenção, como no padrão ANTT</t>
  </si>
  <si>
    <t>apresentar a inclinação do terrapleno ou estrutura de contenção, em graus</t>
  </si>
  <si>
    <t>numérico</t>
  </si>
  <si>
    <t xml:space="preserve">apresentar a menor distância entre o terrapleno e o acostamento. </t>
  </si>
  <si>
    <t>utilizado para avaliar o parâmetro de desempenho de conservação "Ausência total de material resultante de deslizamento ou erosões a menos de quatro metros das faixas de rolamento"</t>
  </si>
  <si>
    <t>apresentar a altura do terrapleno</t>
  </si>
  <si>
    <t>utilizado para avaliar o parâmetro de desempenho de manutenção relacionado à altura do terrapleno</t>
  </si>
  <si>
    <t>Alfa-numérico (nível 1 ou R1 - baixo)</t>
  </si>
  <si>
    <t>apresentar o resultado da classificação de risco</t>
  </si>
  <si>
    <t>utilizado para avaliar o parâmetro de desempenho de manutenção relacionado à classificação de risco, seja pelo critério do SER/SP ou pelo critério do CPRM</t>
  </si>
  <si>
    <t>informação quanto ao atendimento ao parâmetro de desempenho de manutenção</t>
  </si>
  <si>
    <t>O atendimento ao parâmetro de desempenho de manutenção será considerado como "atendido" se o terrapleno for classificado, independente do seu resultado.</t>
  </si>
  <si>
    <t>O atendimento ao parâmetro de desempenho de manutenção será considerado como "atendido" se o terrapleno for classificado, com qualquer nível diferente de "nível 3" para a classificação do DER/SP ou "R4 - muito alto" para a classificação de risco do CPRM</t>
  </si>
  <si>
    <t xml:space="preserve">O atendimento ao parâmetro de desempenho de manutenção será considerado como "atendido" se os terraplenos com alturas igual ou superior à padronizada encontrem-se com a classificação detemrinada para o ano concessão. O resultado varia com o ano concessão. </t>
  </si>
  <si>
    <t>classificação  atribuída ao terrapleno na monitoração do ano anterior</t>
  </si>
  <si>
    <t>classificação atribuída ao terrapleno na monitoração do ano anteanterior</t>
  </si>
  <si>
    <t xml:space="preserve">informação quanto a condição da drenagem supercial do ativo </t>
  </si>
  <si>
    <t xml:space="preserve">informação quanto ao tipo padrão de drenagem supercial do ativo </t>
  </si>
  <si>
    <t xml:space="preserve">informação quanto ao tipo padrão de drenagem subterrânea do ativo </t>
  </si>
  <si>
    <t xml:space="preserve">informação quanto a condição da drenagem subterrânea do ativo </t>
  </si>
  <si>
    <t xml:space="preserve">informação quanto a presença de material resultante de erosão a menos de 4 (quatro) metros do acostamento no ponto mais próximo da estrutura. </t>
  </si>
  <si>
    <t>informação se há passivo ambiental no terrapleno</t>
  </si>
  <si>
    <t>informação quanto ao tipo de instabilização identificado, se houver</t>
  </si>
  <si>
    <t xml:space="preserve">seguir padrão determinado </t>
  </si>
  <si>
    <t>informação quanto a presença de água no ativo</t>
  </si>
  <si>
    <t xml:space="preserve">Informação recepcionada poderá ser utilizada para análise de parâmetro de conservação (não é parâmetro de manutenção). </t>
  </si>
  <si>
    <t xml:space="preserve">informação recepcionada poderá ser utilizada para tomadas de desição futuras. Não é parâmetro de manutenção.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</si>
</sst>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0"/>
        <bgColor theme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</cellStyleXfs>
  <cellXfs count="46">
    <xf numFmtId="0" fontId="0" fillId="0" borderId="0" xfId="0"/>
    <xf numFmtId="14" fontId="0" fillId="0" borderId="0" xfId="0" applyNumberFormat="1"/>
    <xf numFmtId="0" fontId="7" fillId="2" borderId="0" xfId="5" applyFont="1" applyFill="1"/>
    <xf numFmtId="0" fontId="7" fillId="3" borderId="0" xfId="5" applyFont="1" applyFill="1"/>
    <xf numFmtId="0" fontId="8" fillId="4" borderId="1" xfId="6" applyFont="1" applyFill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10" fillId="3" borderId="0" xfId="5" applyFont="1" applyFill="1"/>
    <xf numFmtId="0" fontId="10" fillId="2" borderId="0" xfId="5" applyFont="1" applyFill="1"/>
    <xf numFmtId="0" fontId="5" fillId="2" borderId="1" xfId="6" applyFont="1" applyFill="1" applyBorder="1" applyAlignment="1">
      <alignment horizontal="left" vertical="top" wrapText="1"/>
    </xf>
    <xf numFmtId="0" fontId="1" fillId="2" borderId="0" xfId="6" applyFill="1"/>
    <xf numFmtId="0" fontId="1" fillId="2" borderId="1" xfId="6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0" fillId="6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11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0" fontId="1" fillId="2" borderId="1" xfId="6" applyFill="1" applyBorder="1" applyAlignment="1">
      <alignment wrapText="1"/>
    </xf>
    <xf numFmtId="0" fontId="1" fillId="0" borderId="0" xfId="6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0" fillId="7" borderId="0" xfId="0" applyFill="1"/>
    <xf numFmtId="14" fontId="0" fillId="7" borderId="0" xfId="0" applyNumberFormat="1" applyFill="1"/>
    <xf numFmtId="0" fontId="14" fillId="0" borderId="0" xfId="1" applyFont="1"/>
    <xf numFmtId="0" fontId="15" fillId="0" borderId="0" xfId="0" applyFont="1"/>
    <xf numFmtId="14" fontId="14" fillId="0" borderId="0" xfId="1" applyNumberFormat="1" applyFont="1"/>
    <xf numFmtId="0" fontId="14" fillId="0" borderId="0" xfId="0" applyFont="1"/>
    <xf numFmtId="164" fontId="14" fillId="0" borderId="0" xfId="0" applyNumberFormat="1" applyFont="1"/>
    <xf numFmtId="165" fontId="0" fillId="0" borderId="0" xfId="0" applyNumberFormat="1"/>
    <xf numFmtId="0" fontId="0" fillId="8" borderId="1" xfId="0" applyFill="1" applyBorder="1"/>
    <xf numFmtId="0" fontId="0" fillId="9" borderId="0" xfId="0" applyFill="1"/>
    <xf numFmtId="0" fontId="0" fillId="10" borderId="0" xfId="0" applyFill="1"/>
    <xf numFmtId="0" fontId="0" fillId="3" borderId="0" xfId="0" applyFill="1"/>
    <xf numFmtId="0" fontId="0" fillId="11" borderId="0" xfId="0" applyFill="1"/>
    <xf numFmtId="0" fontId="1" fillId="0" borderId="0" xfId="6" applyAlignment="1">
      <alignment wrapText="1"/>
    </xf>
    <xf numFmtId="0" fontId="0" fillId="12" borderId="1" xfId="1" applyFont="1" applyFill="1" applyBorder="1" applyAlignment="1">
      <alignment horizontal="left" vertical="top" wrapText="1"/>
    </xf>
    <xf numFmtId="0" fontId="1" fillId="12" borderId="1" xfId="6" applyFill="1" applyBorder="1" applyAlignment="1">
      <alignment horizontal="left" vertical="top" wrapText="1"/>
    </xf>
    <xf numFmtId="0" fontId="1" fillId="0" borderId="1" xfId="6" applyBorder="1"/>
    <xf numFmtId="0" fontId="16" fillId="0" borderId="1" xfId="0" applyFont="1" applyBorder="1" applyAlignment="1">
      <alignment wrapText="1"/>
    </xf>
    <xf numFmtId="0" fontId="5" fillId="5" borderId="1" xfId="6" applyFont="1" applyFill="1" applyBorder="1" applyAlignment="1">
      <alignment horizontal="left" vertical="top" wrapText="1"/>
    </xf>
    <xf numFmtId="14" fontId="16" fillId="0" borderId="1" xfId="0" applyNumberFormat="1" applyFont="1" applyBorder="1" applyAlignment="1">
      <alignment wrapText="1"/>
    </xf>
    <xf numFmtId="0" fontId="1" fillId="0" borderId="1" xfId="6" applyBorder="1" applyAlignment="1">
      <alignment wrapText="1"/>
    </xf>
    <xf numFmtId="0" fontId="16" fillId="12" borderId="1" xfId="0" applyFont="1" applyFill="1" applyBorder="1" applyAlignment="1">
      <alignment wrapText="1"/>
    </xf>
    <xf numFmtId="0" fontId="1" fillId="12" borderId="1" xfId="6" applyFill="1" applyBorder="1" applyAlignment="1">
      <alignment wrapText="1"/>
    </xf>
    <xf numFmtId="0" fontId="1" fillId="2" borderId="0" xfId="6" applyFill="1" applyAlignment="1">
      <alignment wrapText="1"/>
    </xf>
    <xf numFmtId="0" fontId="0" fillId="2" borderId="1" xfId="0" applyFill="1" applyBorder="1" applyAlignment="1">
      <alignment horizontal="left" vertical="top" wrapText="1"/>
    </xf>
  </cellXfs>
  <cellStyles count="7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 2" xfId="4" xr:uid="{13B7BBA6-E886-4A75-A513-9A18F1BEC62A}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23</xdr:row>
      <xdr:rowOff>168088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544718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Estabilidade de Terraplenos e Obras de Contenção: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Ausência total de terraplenos ou obras de contenção com problemas emergenciais, de qualquer natureza, que, em curto prazo, possam colocar em risco a segurança dos usuários.</a:t>
          </a:r>
          <a:br>
            <a:rPr lang="pt-BR"/>
          </a:br>
          <a:r>
            <a:rPr lang="pt-BR"/>
            <a:t>Será considerado “atendido” quando os ativos não forem identificados com classificação “Nível 3” ou “Nível de Risco R4”, conforme o critério técnico aplicável.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Mapeamento e classificação anual de terraplenos e obras de contenção quanto ao perigo e riscos de movimentos gravitacionais de massa.</a:t>
          </a:r>
          <a:br>
            <a:rPr lang="pt-BR"/>
          </a:br>
          <a:r>
            <a:rPr lang="pt-BR"/>
            <a:t>O atendimento será verificado mediante a comprovação documental da classificação de 100% dos ativos previstos.</a:t>
          </a:r>
        </a:p>
        <a:p>
          <a:endParaRPr lang="pt-BR"/>
        </a:p>
        <a:p>
          <a:r>
            <a:rPr lang="pt-BR"/>
            <a:t>(3) </a:t>
          </a:r>
          <a:r>
            <a:rPr lang="pt-BR" b="1"/>
            <a:t>Concessões: Concessões específicas</a:t>
          </a:r>
          <a:br>
            <a:rPr lang="pt-BR"/>
          </a:br>
          <a:r>
            <a:rPr lang="pt-BR"/>
            <a:t>Terraplenos com altura superior a 8 metros (h &gt; 8m) e contenções associadas devem apresentar Nível de Risco R1 (baixo).</a:t>
          </a:r>
          <a:br>
            <a:rPr lang="pt-BR"/>
          </a:br>
          <a:r>
            <a:rPr lang="pt-BR"/>
            <a:t>O parâmetro será considerado “atendido” quando todos os ativos com h &gt; 8m forem identificados formalmente como “Nível de Risco R1”.</a:t>
          </a:r>
        </a:p>
        <a:p>
          <a:endParaRPr lang="pt-BR"/>
        </a:p>
        <a:p>
          <a:r>
            <a:rPr lang="pt-BR"/>
            <a:t>(4)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Ausência total de estruturas instáveis ou com problemas construtivos ou desgastes que comprometam sua funcionalidade ou segurança.</a:t>
          </a:r>
          <a:br>
            <a:rPr lang="pt-BR"/>
          </a:br>
          <a:r>
            <a:rPr lang="pt-BR"/>
            <a:t>Será considerado “atendido” quando os ativos não forem classificados como “Nível 3” ou “Nível de Risco R4”, evidenciando que não há estruturas instáveis, com falhas construtivas ou desgaste acentuado.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7</xdr:row>
      <xdr:rowOff>123825</xdr:rowOff>
    </xdr:from>
    <xdr:to>
      <xdr:col>9</xdr:col>
      <xdr:colOff>1680882</xdr:colOff>
      <xdr:row>17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8</xdr:row>
      <xdr:rowOff>0</xdr:rowOff>
    </xdr:from>
    <xdr:to>
      <xdr:col>15</xdr:col>
      <xdr:colOff>1171575</xdr:colOff>
      <xdr:row>16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AP150000" headerRowDxfId="43">
  <autoFilter ref="A1:AP150000" xr:uid="{8F230F53-928C-4B7C-8EBB-A2BAC1723426}"/>
  <tableColumns count="42">
    <tableColumn id="1" xr3:uid="{BA9A49BB-52CF-43E8-A561-83BD093E6DF0}" name="Monitorador" totalsRowLabel="Total" totalsRowDxfId="42"/>
    <tableColumn id="2" xr3:uid="{6517A326-09AE-450F-9404-0E4720D167BE}" name="Concessionária" totalsRowDxfId="41"/>
    <tableColumn id="3" xr3:uid="{0B764333-0368-4BD5-893E-60DE52598466}" name="Ano Concessão" totalsRowDxfId="40"/>
    <tableColumn id="4" xr3:uid="{76A3ABC5-A91F-4A60-8672-DAE2FBED0A69}" name="Ano Fiscalização" totalsRowDxfId="39"/>
    <tableColumn id="5" xr3:uid="{390CB6A4-FA49-4BDA-8BB3-5ABB05045912}" name="Periodicidade" totalsRowDxfId="38"/>
    <tableColumn id="84" xr3:uid="{D12F2F74-2487-4DFB-8805-85E861D3B19B}" name="Tipo de monitoração" totalsRowDxfId="37"/>
    <tableColumn id="6" xr3:uid="{988551B7-4BE9-49A0-81D5-CA1FBFFC8BD4}" name="Data Inspeção" dataDxfId="36" totalsRowDxfId="35"/>
    <tableColumn id="7" xr3:uid="{505C26AF-AD6A-4886-9BBF-58FFFF661D8E}" name="Rodovia" totalsRowDxfId="34"/>
    <tableColumn id="8" xr3:uid="{70A189D3-542E-473C-822E-0269FF8B72FD}" name="UF" totalsRowDxfId="33"/>
    <tableColumn id="56" xr3:uid="{5BA99846-4D71-4716-91CB-F48A7CB1A839}" name="km referencial" totalsRowDxfId="32"/>
    <tableColumn id="55" xr3:uid="{9B9A2897-0181-4C8F-8408-588F4AD589B6}" name="Latitude referencial" totalsRowDxfId="31"/>
    <tableColumn id="54" xr3:uid="{BCD71FEB-9B34-4F3D-B761-43381AEAA673}" name="Longitude referencial" totalsRowDxfId="30"/>
    <tableColumn id="52" xr3:uid="{07554C03-5588-4173-9C44-7A18F95EF381}" name="Sentido" totalsRowDxfId="29"/>
    <tableColumn id="51" xr3:uid="{4E5226B8-BDDC-4269-AA20-E2B944B813B5}" name="Direção" totalsRowDxfId="28"/>
    <tableColumn id="50" xr3:uid="{9ED6D587-D7B1-493E-AD38-8BE19BC0975E}" name="km inicial" totalsRowDxfId="27"/>
    <tableColumn id="49" xr3:uid="{CF41E021-6EAF-4B09-9971-C05D214245AD}" name="km final" totalsRowDxfId="26"/>
    <tableColumn id="62" xr3:uid="{F4AD7CA3-CA41-48B4-877B-518456C7543F}" name="Tipo de relevo" totalsRowDxfId="25"/>
    <tableColumn id="13" xr3:uid="{0BAF01D4-0B72-47C0-AD11-F663987FD201}" name="Identificação do Terrapleno" totalsRowDxfId="24"/>
    <tableColumn id="61" xr3:uid="{4C5AB8CF-ED43-40F2-8C5D-134FA47393A4}" name="Tipo de Terrapleno" totalsRowDxfId="23"/>
    <tableColumn id="43" xr3:uid="{C366776E-757C-420A-9DA2-87E23265E616}" name="Classificação do Ativo" totalsRowDxfId="22"/>
    <tableColumn id="58" xr3:uid="{36F84E0F-B98F-4980-B573-09AD0E0CEB3D}" name="Tipo de Estrutura" totalsRowDxfId="21"/>
    <tableColumn id="44" xr3:uid="{1EB57755-3D08-4D9E-A4AE-0641BABAF44F}" name="Inclinação (°)" totalsRowDxfId="20"/>
    <tableColumn id="22" xr3:uid="{2974DC43-D64C-48E3-A0BA-92FDDB0CCF9C}" name="Distância acostamento (m)" totalsRowDxfId="19"/>
    <tableColumn id="33" xr3:uid="{6EA2133A-A391-4B94-A408-8BB0499D961C}" name="Altura (m)" totalsRowDxfId="18"/>
    <tableColumn id="29" xr3:uid="{778400AF-9530-47B1-94DA-3FDDA9A9C9E7}" name="Classificação do Risco" totalsRowDxfId="17"/>
    <tableColumn id="65" xr3:uid="{56C62446-BAF2-4400-9F69-977B85AEFD5B}" name="Parâmetro Terrapleno Mapeado" totalsRowDxfId="16"/>
    <tableColumn id="63" xr3:uid="{93C7511F-001D-49A9-AB0C-79F5C35828D7}" name="Parâmetro Estrutura Instável" totalsRowDxfId="15"/>
    <tableColumn id="27" xr3:uid="{9FB66576-0115-4C29-B985-C2EFC4816814}" name="Parâmetro Terraplenos (h&gt; [x] m) e Contenções com Nível de Risco [y]" totalsRowDxfId="14"/>
    <tableColumn id="38" xr3:uid="{FFAB45CB-2B30-482E-B7A6-6A342F766BD4}" name="Classificação do Risco  (Ano Concessão - 1)" totalsRowDxfId="13"/>
    <tableColumn id="36" xr3:uid="{7BF3B63A-8F16-4C8A-93BD-664058DBF086}" name="Classificação do Risco  (Ano Concessão - 2)" totalsRowDxfId="12"/>
    <tableColumn id="77" xr3:uid="{AB6520BB-F2F6-4034-A2AA-E4FF929E16E8}" name="Tipo de instabilização" totalsRowDxfId="11"/>
    <tableColumn id="78" xr3:uid="{C17BF132-5246-424E-BC01-243C6C9541BF}" name="Presença de água" totalsRowDxfId="10"/>
    <tableColumn id="75" xr3:uid="{8AD17E6D-68FD-4198-BA6E-9436DF7064B5}" name="Drenagem superficial" totalsRowDxfId="9"/>
    <tableColumn id="28" xr3:uid="{4D176757-7CBF-45DE-9439-4F71C2A315E7}" name="Condição drenagem superficial" totalsRowDxfId="8"/>
    <tableColumn id="76" xr3:uid="{7304CC8B-212A-44EC-9125-0AF2A4F7AFA3}" name="Drenagem subterrânea" totalsRowDxfId="7"/>
    <tableColumn id="53" xr3:uid="{730C6782-D4E6-4A9E-BC1C-8A86BF797A18}" name="Condição drenagem subterrânea" totalsRowDxfId="6"/>
    <tableColumn id="79" xr3:uid="{3FE122DF-1217-4B4E-89FC-F9DFE7B4A14E}" name="Material resultante de deslizamento ou erosão a menos de 4 m das faixas de rolamento" totalsRowDxfId="5"/>
    <tableColumn id="32" xr3:uid="{55C1243C-82F7-49D4-AF6D-F920DB625818}" name="Passivo Ambiental?" totalsRowDxfId="4"/>
    <tableColumn id="83" xr3:uid="{FF8B208A-3BCF-42E9-A3BB-FE191CC4E57A}" name="Intervenção programada" totalsRowDxfId="3"/>
    <tableColumn id="82" xr3:uid="{FBDD44B6-90A5-4C71-A96A-6CE7C0FBD6EF}" name="Data programada intervenção" totalsRowDxfId="2"/>
    <tableColumn id="81" xr3:uid="{66EA3BED-FC93-476C-8F88-CAC01C53CAA6}" name="Data máxima intervenção" totalsRowDxfId="1"/>
    <tableColumn id="37" xr3:uid="{D485998E-6735-43E6-82AD-70C5AF223405}" name="Observações Terrapleno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C2:Q7"/>
  <sheetViews>
    <sheetView tabSelected="1" zoomScale="85" zoomScaleNormal="85" workbookViewId="0">
      <selection activeCell="A7" sqref="A7"/>
    </sheetView>
  </sheetViews>
  <sheetFormatPr defaultRowHeight="15" x14ac:dyDescent="0.25"/>
  <cols>
    <col min="1" max="1" width="129.5703125" style="7" customWidth="1"/>
    <col min="2" max="2" width="7.85546875" style="7" customWidth="1"/>
    <col min="3" max="3" width="5.85546875" style="6" customWidth="1"/>
    <col min="4" max="4" width="53" style="2" customWidth="1"/>
    <col min="5" max="5" width="46.85546875" style="2" customWidth="1"/>
    <col min="6" max="6" width="14.42578125" style="2" bestFit="1" customWidth="1"/>
    <col min="7" max="7" width="7.7109375" style="2" bestFit="1" customWidth="1"/>
    <col min="8" max="8" width="20.5703125" style="2" bestFit="1" customWidth="1"/>
    <col min="9" max="9" width="21.5703125" style="2" bestFit="1" customWidth="1"/>
    <col min="10" max="10" width="25.85546875" style="2" bestFit="1" customWidth="1"/>
    <col min="11" max="11" width="5.85546875" style="3" customWidth="1"/>
    <col min="12" max="12" width="74" style="2" customWidth="1"/>
    <col min="13" max="13" width="32.42578125" style="2" customWidth="1"/>
    <col min="14" max="14" width="26.42578125" style="2" bestFit="1" customWidth="1"/>
    <col min="15" max="15" width="38.7109375" style="2" customWidth="1"/>
    <col min="16" max="16" width="37.85546875" style="2" customWidth="1"/>
    <col min="17" max="17" width="9.140625" style="3"/>
    <col min="18" max="16384" width="9.140625" style="7"/>
  </cols>
  <sheetData>
    <row r="2" spans="4:16" x14ac:dyDescent="0.25">
      <c r="D2" s="2" t="s">
        <v>84</v>
      </c>
      <c r="L2" s="2" t="s">
        <v>85</v>
      </c>
    </row>
    <row r="3" spans="4:16" ht="27" x14ac:dyDescent="0.25">
      <c r="D3" s="4" t="s">
        <v>86</v>
      </c>
      <c r="E3" s="4" t="s">
        <v>87</v>
      </c>
      <c r="F3" s="4" t="s">
        <v>88</v>
      </c>
      <c r="G3" s="4" t="s">
        <v>89</v>
      </c>
      <c r="H3" s="4" t="s">
        <v>90</v>
      </c>
      <c r="I3" s="4" t="s">
        <v>91</v>
      </c>
      <c r="J3" s="4" t="s">
        <v>92</v>
      </c>
      <c r="L3" s="4" t="s">
        <v>86</v>
      </c>
      <c r="M3" s="4" t="s">
        <v>93</v>
      </c>
      <c r="N3" s="4" t="s">
        <v>94</v>
      </c>
      <c r="O3" s="4" t="s">
        <v>95</v>
      </c>
      <c r="P3" s="4" t="s">
        <v>96</v>
      </c>
    </row>
    <row r="4" spans="4:16" ht="36" x14ac:dyDescent="0.25">
      <c r="D4" s="18" t="s">
        <v>17</v>
      </c>
      <c r="E4" s="19" t="s">
        <v>132</v>
      </c>
      <c r="F4" s="19" t="s">
        <v>128</v>
      </c>
      <c r="G4" s="19" t="s">
        <v>97</v>
      </c>
      <c r="H4" s="19"/>
      <c r="I4" s="19"/>
      <c r="J4" s="20">
        <v>1</v>
      </c>
      <c r="L4" s="18" t="s">
        <v>17</v>
      </c>
      <c r="M4" s="5" t="s">
        <v>98</v>
      </c>
      <c r="N4" s="5" t="s">
        <v>99</v>
      </c>
      <c r="O4" s="5" t="s">
        <v>99</v>
      </c>
      <c r="P4" s="5" t="s">
        <v>99</v>
      </c>
    </row>
    <row r="5" spans="4:16" ht="36" x14ac:dyDescent="0.25">
      <c r="D5" s="18" t="s">
        <v>127</v>
      </c>
      <c r="E5" s="19" t="s">
        <v>133</v>
      </c>
      <c r="F5" s="19" t="s">
        <v>128</v>
      </c>
      <c r="G5" s="19" t="s">
        <v>97</v>
      </c>
      <c r="H5" s="19"/>
      <c r="I5" s="19"/>
      <c r="J5" s="20">
        <v>1</v>
      </c>
      <c r="L5" s="18" t="s">
        <v>127</v>
      </c>
      <c r="M5" s="5" t="s">
        <v>98</v>
      </c>
      <c r="N5" s="5" t="s">
        <v>99</v>
      </c>
      <c r="O5" s="5" t="s">
        <v>99</v>
      </c>
      <c r="P5" s="5" t="s">
        <v>99</v>
      </c>
    </row>
    <row r="6" spans="4:16" ht="24" x14ac:dyDescent="0.25">
      <c r="D6" s="18" t="s">
        <v>129</v>
      </c>
      <c r="E6" s="19" t="s">
        <v>130</v>
      </c>
      <c r="F6" s="19" t="s">
        <v>128</v>
      </c>
      <c r="G6" s="19" t="s">
        <v>97</v>
      </c>
      <c r="H6" s="19"/>
      <c r="I6" s="19"/>
      <c r="J6" s="20">
        <v>1</v>
      </c>
      <c r="L6" s="18" t="s">
        <v>129</v>
      </c>
      <c r="M6" s="5" t="s">
        <v>98</v>
      </c>
      <c r="N6" s="5" t="s">
        <v>99</v>
      </c>
      <c r="O6" s="5" t="s">
        <v>99</v>
      </c>
      <c r="P6" s="5" t="s">
        <v>99</v>
      </c>
    </row>
    <row r="7" spans="4:16" ht="48" x14ac:dyDescent="0.25">
      <c r="D7" s="18" t="s">
        <v>131</v>
      </c>
      <c r="E7" s="19" t="s">
        <v>134</v>
      </c>
      <c r="F7" s="19" t="s">
        <v>128</v>
      </c>
      <c r="G7" s="19" t="s">
        <v>97</v>
      </c>
      <c r="H7" s="19"/>
      <c r="I7" s="19"/>
      <c r="J7" s="20">
        <v>1</v>
      </c>
      <c r="L7" s="18" t="s">
        <v>131</v>
      </c>
      <c r="M7" s="5" t="s">
        <v>98</v>
      </c>
      <c r="N7" s="5" t="s">
        <v>99</v>
      </c>
      <c r="O7" s="5" t="s">
        <v>99</v>
      </c>
      <c r="P7" s="5" t="s">
        <v>99</v>
      </c>
    </row>
  </sheetData>
  <dataValidations count="1">
    <dataValidation type="list" allowBlank="1" showInputMessage="1" showErrorMessage="1" sqref="M4:M7" xr:uid="{57C853D0-04A1-4C77-AFF9-0626F810267C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AQ96"/>
  <sheetViews>
    <sheetView showGridLines="0" zoomScale="85" zoomScaleNormal="85" workbookViewId="0">
      <selection activeCell="F2" sqref="F2:F4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7.7109375" bestFit="1" customWidth="1"/>
    <col min="5" max="5" width="18" bestFit="1" customWidth="1"/>
    <col min="6" max="6" width="18" customWidth="1"/>
    <col min="7" max="7" width="15.140625" style="1" customWidth="1"/>
    <col min="8" max="8" width="13.28515625" bestFit="1" customWidth="1"/>
    <col min="9" max="9" width="8.85546875" bestFit="1" customWidth="1"/>
    <col min="10" max="10" width="16.28515625" bestFit="1" customWidth="1"/>
    <col min="11" max="11" width="21" bestFit="1" customWidth="1"/>
    <col min="12" max="12" width="22.5703125" bestFit="1" customWidth="1"/>
    <col min="13" max="13" width="11" bestFit="1" customWidth="1"/>
    <col min="14" max="14" width="10.7109375" bestFit="1" customWidth="1"/>
    <col min="15" max="15" width="11.85546875" bestFit="1" customWidth="1"/>
    <col min="16" max="16" width="10.7109375" bestFit="1" customWidth="1"/>
    <col min="17" max="17" width="16.140625" bestFit="1" customWidth="1"/>
    <col min="18" max="18" width="30.42578125" bestFit="1" customWidth="1"/>
    <col min="19" max="19" width="20.28515625" bestFit="1" customWidth="1"/>
    <col min="20" max="20" width="22.85546875" bestFit="1" customWidth="1"/>
    <col min="21" max="21" width="53.140625" bestFit="1" customWidth="1"/>
    <col min="22" max="22" width="14.5703125" customWidth="1"/>
    <col min="23" max="23" width="27.140625" customWidth="1"/>
    <col min="24" max="24" width="12.42578125" bestFit="1" customWidth="1"/>
    <col min="25" max="25" width="36.42578125" bestFit="1" customWidth="1"/>
    <col min="26" max="27" width="36.42578125" customWidth="1"/>
    <col min="28" max="28" width="68.7109375" bestFit="1" customWidth="1"/>
    <col min="29" max="29" width="50.140625" customWidth="1"/>
    <col min="30" max="30" width="41.28515625" bestFit="1" customWidth="1"/>
    <col min="31" max="33" width="41.28515625" customWidth="1"/>
    <col min="34" max="34" width="31.42578125" bestFit="1" customWidth="1"/>
    <col min="35" max="35" width="31.42578125" customWidth="1"/>
    <col min="36" max="36" width="33" bestFit="1" customWidth="1"/>
    <col min="37" max="37" width="82.7109375" bestFit="1" customWidth="1"/>
    <col min="38" max="38" width="22.42578125" customWidth="1"/>
    <col min="39" max="39" width="25.28515625" bestFit="1" customWidth="1"/>
    <col min="40" max="40" width="29.85546875" bestFit="1" customWidth="1"/>
    <col min="41" max="41" width="26.140625" bestFit="1" customWidth="1"/>
    <col min="42" max="42" width="29" customWidth="1"/>
    <col min="43" max="43" width="9.140625" style="32"/>
    <col min="47" max="50" width="39" customWidth="1"/>
    <col min="51" max="51" width="23.28515625" customWidth="1"/>
  </cols>
  <sheetData>
    <row r="1" spans="1:43" s="21" customFormat="1" x14ac:dyDescent="0.25">
      <c r="A1" s="21" t="s">
        <v>51</v>
      </c>
      <c r="B1" s="21" t="s">
        <v>0</v>
      </c>
      <c r="C1" s="21" t="s">
        <v>1</v>
      </c>
      <c r="D1" s="21" t="s">
        <v>61</v>
      </c>
      <c r="E1" s="21" t="s">
        <v>2</v>
      </c>
      <c r="F1" s="21" t="s">
        <v>102</v>
      </c>
      <c r="G1" s="22" t="s">
        <v>3</v>
      </c>
      <c r="H1" s="21" t="s">
        <v>4</v>
      </c>
      <c r="I1" s="21" t="s">
        <v>5</v>
      </c>
      <c r="J1" s="21" t="s">
        <v>108</v>
      </c>
      <c r="K1" s="21" t="s">
        <v>11</v>
      </c>
      <c r="L1" s="21" t="s">
        <v>12</v>
      </c>
      <c r="M1" s="21" t="s">
        <v>7</v>
      </c>
      <c r="N1" s="21" t="s">
        <v>8</v>
      </c>
      <c r="O1" s="21" t="s">
        <v>9</v>
      </c>
      <c r="P1" s="21" t="s">
        <v>10</v>
      </c>
      <c r="Q1" s="21" t="s">
        <v>307</v>
      </c>
      <c r="R1" s="21" t="s">
        <v>6</v>
      </c>
      <c r="S1" s="21" t="s">
        <v>15</v>
      </c>
      <c r="T1" s="21" t="s">
        <v>306</v>
      </c>
      <c r="U1" s="21" t="s">
        <v>304</v>
      </c>
      <c r="V1" s="21" t="s">
        <v>13</v>
      </c>
      <c r="W1" s="21" t="s">
        <v>14</v>
      </c>
      <c r="X1" s="21" t="s">
        <v>254</v>
      </c>
      <c r="Y1" s="33" t="s">
        <v>315</v>
      </c>
      <c r="Z1" s="30" t="s">
        <v>322</v>
      </c>
      <c r="AA1" s="30" t="s">
        <v>316</v>
      </c>
      <c r="AB1" s="30" t="s">
        <v>319</v>
      </c>
      <c r="AC1" s="33" t="s">
        <v>320</v>
      </c>
      <c r="AD1" s="33" t="s">
        <v>321</v>
      </c>
      <c r="AE1" s="31" t="s">
        <v>334</v>
      </c>
      <c r="AF1" s="31" t="s">
        <v>344</v>
      </c>
      <c r="AG1" s="31" t="s">
        <v>324</v>
      </c>
      <c r="AH1" s="31" t="s">
        <v>325</v>
      </c>
      <c r="AI1" s="31" t="s">
        <v>326</v>
      </c>
      <c r="AJ1" s="31" t="s">
        <v>327</v>
      </c>
      <c r="AK1" s="31" t="s">
        <v>350</v>
      </c>
      <c r="AL1" s="21" t="s">
        <v>16</v>
      </c>
      <c r="AM1" s="21" t="s">
        <v>116</v>
      </c>
      <c r="AN1" s="21" t="s">
        <v>119</v>
      </c>
      <c r="AO1" s="21" t="s">
        <v>122</v>
      </c>
      <c r="AP1" s="21" t="s">
        <v>351</v>
      </c>
      <c r="AQ1" s="32"/>
    </row>
    <row r="2" spans="1:43" x14ac:dyDescent="0.25">
      <c r="A2" s="23" t="s">
        <v>135</v>
      </c>
      <c r="B2" s="24" t="s">
        <v>136</v>
      </c>
      <c r="C2" s="23">
        <v>1</v>
      </c>
      <c r="D2" s="23">
        <v>1996</v>
      </c>
      <c r="E2" s="23" t="s">
        <v>76</v>
      </c>
      <c r="F2" s="23" t="s">
        <v>352</v>
      </c>
      <c r="G2" s="25">
        <v>45658</v>
      </c>
      <c r="H2" s="26" t="s">
        <v>170</v>
      </c>
      <c r="I2" s="26" t="s">
        <v>220</v>
      </c>
      <c r="J2" s="27">
        <v>0</v>
      </c>
      <c r="K2" s="26">
        <v>-16.229756699999999</v>
      </c>
      <c r="L2" s="26">
        <v>-49.009461700000003</v>
      </c>
      <c r="M2" s="26" t="s">
        <v>78</v>
      </c>
      <c r="N2" s="26" t="s">
        <v>246</v>
      </c>
      <c r="O2" s="27">
        <v>0</v>
      </c>
      <c r="P2" s="27">
        <v>0</v>
      </c>
      <c r="Q2" s="27" t="s">
        <v>308</v>
      </c>
      <c r="R2" t="s">
        <v>20</v>
      </c>
      <c r="S2" t="s">
        <v>79</v>
      </c>
      <c r="T2" t="s">
        <v>81</v>
      </c>
      <c r="U2" s="29" t="s">
        <v>255</v>
      </c>
      <c r="V2">
        <v>1</v>
      </c>
      <c r="W2" s="28">
        <v>1</v>
      </c>
      <c r="X2">
        <v>8</v>
      </c>
      <c r="Y2" t="s">
        <v>25</v>
      </c>
      <c r="Z2" t="s">
        <v>317</v>
      </c>
      <c r="AA2" t="s">
        <v>317</v>
      </c>
      <c r="AB2" t="s">
        <v>317</v>
      </c>
      <c r="AE2" t="s">
        <v>335</v>
      </c>
      <c r="AF2" t="s">
        <v>345</v>
      </c>
      <c r="AG2" t="s">
        <v>328</v>
      </c>
      <c r="AH2" t="s">
        <v>330</v>
      </c>
      <c r="AI2" t="s">
        <v>328</v>
      </c>
      <c r="AJ2" t="s">
        <v>330</v>
      </c>
      <c r="AK2" t="s">
        <v>349</v>
      </c>
      <c r="AL2" t="s">
        <v>349</v>
      </c>
    </row>
    <row r="3" spans="1:43" x14ac:dyDescent="0.25">
      <c r="B3" s="24" t="s">
        <v>137</v>
      </c>
      <c r="C3" s="23">
        <v>2</v>
      </c>
      <c r="D3" s="23">
        <v>1997</v>
      </c>
      <c r="E3" s="23" t="s">
        <v>167</v>
      </c>
      <c r="F3" s="23" t="s">
        <v>353</v>
      </c>
      <c r="G3" s="25">
        <v>45659</v>
      </c>
      <c r="H3" s="26" t="s">
        <v>171</v>
      </c>
      <c r="I3" s="26" t="s">
        <v>221</v>
      </c>
      <c r="J3" s="26"/>
      <c r="K3" s="26"/>
      <c r="L3" s="26"/>
      <c r="M3" s="26" t="s">
        <v>77</v>
      </c>
      <c r="N3" s="26" t="s">
        <v>247</v>
      </c>
      <c r="O3" s="26"/>
      <c r="P3" s="26"/>
      <c r="Q3" s="26" t="s">
        <v>309</v>
      </c>
      <c r="R3" t="s">
        <v>23</v>
      </c>
      <c r="S3" t="s">
        <v>80</v>
      </c>
      <c r="T3" t="s">
        <v>305</v>
      </c>
      <c r="U3" s="29" t="s">
        <v>256</v>
      </c>
      <c r="V3">
        <v>2</v>
      </c>
      <c r="W3" s="28">
        <v>2</v>
      </c>
      <c r="X3">
        <v>8</v>
      </c>
      <c r="Y3" t="s">
        <v>21</v>
      </c>
      <c r="Z3" t="s">
        <v>318</v>
      </c>
      <c r="AA3" t="s">
        <v>318</v>
      </c>
      <c r="AB3" t="s">
        <v>318</v>
      </c>
      <c r="AE3" t="s">
        <v>336</v>
      </c>
      <c r="AF3" t="s">
        <v>346</v>
      </c>
      <c r="AG3" t="s">
        <v>329</v>
      </c>
      <c r="AH3" t="s">
        <v>331</v>
      </c>
      <c r="AI3" t="s">
        <v>329</v>
      </c>
      <c r="AJ3" t="s">
        <v>331</v>
      </c>
      <c r="AK3" t="s">
        <v>98</v>
      </c>
      <c r="AL3" t="s">
        <v>98</v>
      </c>
    </row>
    <row r="4" spans="1:43" x14ac:dyDescent="0.25">
      <c r="B4" s="24" t="s">
        <v>138</v>
      </c>
      <c r="C4" s="23">
        <v>3</v>
      </c>
      <c r="D4" s="23">
        <v>1998</v>
      </c>
      <c r="E4" s="23" t="s">
        <v>168</v>
      </c>
      <c r="F4" s="23" t="s">
        <v>354</v>
      </c>
      <c r="G4" s="25">
        <v>45660</v>
      </c>
      <c r="H4" s="26" t="s">
        <v>172</v>
      </c>
      <c r="I4" s="26" t="s">
        <v>222</v>
      </c>
      <c r="J4" s="26"/>
      <c r="K4" s="26"/>
      <c r="L4" s="26"/>
      <c r="M4" s="26" t="s">
        <v>248</v>
      </c>
      <c r="N4" s="26" t="s">
        <v>249</v>
      </c>
      <c r="O4" s="26"/>
      <c r="P4" s="26"/>
      <c r="Q4" s="26" t="s">
        <v>310</v>
      </c>
      <c r="R4" t="s">
        <v>24</v>
      </c>
      <c r="U4" s="29" t="s">
        <v>82</v>
      </c>
      <c r="V4">
        <v>3</v>
      </c>
      <c r="W4" s="28">
        <v>3</v>
      </c>
      <c r="X4">
        <v>7</v>
      </c>
      <c r="Y4" t="s">
        <v>31</v>
      </c>
      <c r="AB4" t="s">
        <v>83</v>
      </c>
      <c r="AE4" t="s">
        <v>337</v>
      </c>
      <c r="AF4" t="s">
        <v>347</v>
      </c>
      <c r="AG4" t="s">
        <v>323</v>
      </c>
      <c r="AH4" t="s">
        <v>332</v>
      </c>
      <c r="AI4" t="s">
        <v>323</v>
      </c>
      <c r="AJ4" t="s">
        <v>332</v>
      </c>
    </row>
    <row r="5" spans="1:43" x14ac:dyDescent="0.25">
      <c r="B5" s="24" t="s">
        <v>139</v>
      </c>
      <c r="C5" s="23">
        <v>4</v>
      </c>
      <c r="D5" s="23">
        <v>1999</v>
      </c>
      <c r="E5" s="23" t="s">
        <v>169</v>
      </c>
      <c r="F5" s="23"/>
      <c r="G5" s="25">
        <v>45661</v>
      </c>
      <c r="H5" s="26" t="s">
        <v>173</v>
      </c>
      <c r="I5" s="26" t="s">
        <v>223</v>
      </c>
      <c r="J5" s="26"/>
      <c r="K5" s="26"/>
      <c r="L5" s="26"/>
      <c r="M5" s="26"/>
      <c r="N5" s="26" t="s">
        <v>250</v>
      </c>
      <c r="O5" s="26"/>
      <c r="P5" s="26"/>
      <c r="Q5" s="26"/>
      <c r="R5" t="s">
        <v>26</v>
      </c>
      <c r="U5" s="29" t="s">
        <v>257</v>
      </c>
      <c r="V5">
        <v>4</v>
      </c>
      <c r="W5" s="28">
        <v>4</v>
      </c>
      <c r="X5">
        <v>6</v>
      </c>
      <c r="Y5" t="s">
        <v>75</v>
      </c>
      <c r="AE5" t="s">
        <v>338</v>
      </c>
      <c r="AF5" t="s">
        <v>348</v>
      </c>
      <c r="AH5" t="s">
        <v>333</v>
      </c>
      <c r="AJ5" t="s">
        <v>333</v>
      </c>
    </row>
    <row r="6" spans="1:43" x14ac:dyDescent="0.25">
      <c r="B6" s="24" t="s">
        <v>140</v>
      </c>
      <c r="C6" s="23">
        <v>5</v>
      </c>
      <c r="D6" s="23">
        <v>2000</v>
      </c>
      <c r="G6" s="25">
        <v>45662</v>
      </c>
      <c r="H6" s="26" t="s">
        <v>32</v>
      </c>
      <c r="I6" s="26" t="s">
        <v>224</v>
      </c>
      <c r="J6" s="26"/>
      <c r="K6" s="26"/>
      <c r="L6" s="26"/>
      <c r="M6" s="26"/>
      <c r="N6" s="26" t="s">
        <v>251</v>
      </c>
      <c r="O6" s="26"/>
      <c r="P6" s="26"/>
      <c r="Q6" s="26"/>
      <c r="R6" t="s">
        <v>27</v>
      </c>
      <c r="U6" s="29" t="s">
        <v>258</v>
      </c>
      <c r="V6">
        <v>5</v>
      </c>
      <c r="W6" s="28">
        <v>5</v>
      </c>
      <c r="X6">
        <v>2.5</v>
      </c>
      <c r="Y6" t="s">
        <v>311</v>
      </c>
      <c r="AE6" t="s">
        <v>339</v>
      </c>
      <c r="AH6" t="s">
        <v>253</v>
      </c>
      <c r="AJ6" t="s">
        <v>253</v>
      </c>
    </row>
    <row r="7" spans="1:43" x14ac:dyDescent="0.25">
      <c r="B7" s="24" t="s">
        <v>141</v>
      </c>
      <c r="C7" s="23">
        <v>6</v>
      </c>
      <c r="D7" s="23">
        <v>2001</v>
      </c>
      <c r="G7" s="25">
        <v>45663</v>
      </c>
      <c r="H7" s="26" t="s">
        <v>174</v>
      </c>
      <c r="I7" s="26" t="s">
        <v>225</v>
      </c>
      <c r="J7" s="26"/>
      <c r="K7" s="26"/>
      <c r="L7" s="26"/>
      <c r="M7" s="26"/>
      <c r="N7" s="26" t="s">
        <v>252</v>
      </c>
      <c r="O7" s="26"/>
      <c r="P7" s="26"/>
      <c r="Q7" s="26"/>
      <c r="R7" t="s">
        <v>28</v>
      </c>
      <c r="U7" s="29" t="s">
        <v>259</v>
      </c>
      <c r="V7">
        <v>6</v>
      </c>
      <c r="W7" s="28">
        <v>6</v>
      </c>
      <c r="X7">
        <v>4</v>
      </c>
      <c r="Y7" t="s">
        <v>312</v>
      </c>
      <c r="AE7" t="s">
        <v>340</v>
      </c>
    </row>
    <row r="8" spans="1:43" x14ac:dyDescent="0.25">
      <c r="B8" s="24" t="s">
        <v>142</v>
      </c>
      <c r="C8" s="23">
        <v>7</v>
      </c>
      <c r="D8" s="23">
        <v>2002</v>
      </c>
      <c r="G8" s="25">
        <v>45664</v>
      </c>
      <c r="H8" s="26" t="s">
        <v>175</v>
      </c>
      <c r="I8" s="26" t="s">
        <v>226</v>
      </c>
      <c r="J8" s="26"/>
      <c r="K8" s="26"/>
      <c r="L8" s="26"/>
      <c r="M8" s="26"/>
      <c r="N8" s="26" t="s">
        <v>253</v>
      </c>
      <c r="O8" s="26"/>
      <c r="P8" s="26"/>
      <c r="Q8" s="26"/>
      <c r="R8" t="s">
        <v>29</v>
      </c>
      <c r="U8" s="29" t="s">
        <v>260</v>
      </c>
      <c r="V8">
        <v>7</v>
      </c>
      <c r="W8" s="28">
        <v>7</v>
      </c>
      <c r="X8">
        <v>3</v>
      </c>
      <c r="Y8" t="s">
        <v>313</v>
      </c>
      <c r="AE8" t="s">
        <v>341</v>
      </c>
    </row>
    <row r="9" spans="1:43" x14ac:dyDescent="0.25">
      <c r="B9" s="24" t="s">
        <v>143</v>
      </c>
      <c r="C9" s="23">
        <v>8</v>
      </c>
      <c r="D9" s="23">
        <v>2003</v>
      </c>
      <c r="G9" s="25">
        <v>45665</v>
      </c>
      <c r="H9" s="26" t="s">
        <v>18</v>
      </c>
      <c r="I9" s="26" t="s">
        <v>227</v>
      </c>
      <c r="J9" s="26"/>
      <c r="K9" s="26"/>
      <c r="L9" s="26"/>
      <c r="M9" s="26"/>
      <c r="N9" s="26"/>
      <c r="O9" s="26"/>
      <c r="P9" s="26"/>
      <c r="Q9" s="26"/>
      <c r="R9" t="s">
        <v>30</v>
      </c>
      <c r="U9" s="29" t="s">
        <v>261</v>
      </c>
      <c r="V9">
        <v>8</v>
      </c>
      <c r="W9" s="28">
        <v>8</v>
      </c>
      <c r="X9">
        <v>6</v>
      </c>
      <c r="Y9" t="s">
        <v>314</v>
      </c>
      <c r="AE9" t="s">
        <v>342</v>
      </c>
    </row>
    <row r="10" spans="1:43" x14ac:dyDescent="0.25">
      <c r="B10" s="24" t="s">
        <v>144</v>
      </c>
      <c r="C10" s="23">
        <v>9</v>
      </c>
      <c r="D10" s="23">
        <v>2004</v>
      </c>
      <c r="G10" s="25">
        <v>45666</v>
      </c>
      <c r="H10" s="26" t="s">
        <v>176</v>
      </c>
      <c r="I10" s="26" t="s">
        <v>19</v>
      </c>
      <c r="J10" s="26"/>
      <c r="K10" s="26"/>
      <c r="L10" s="26"/>
      <c r="M10" s="26"/>
      <c r="N10" s="26"/>
      <c r="O10" s="26"/>
      <c r="P10" s="26"/>
      <c r="Q10" s="26"/>
      <c r="R10" t="s">
        <v>33</v>
      </c>
      <c r="U10" s="29" t="s">
        <v>262</v>
      </c>
      <c r="V10">
        <v>9</v>
      </c>
      <c r="W10" s="28">
        <v>9</v>
      </c>
      <c r="X10">
        <v>4</v>
      </c>
      <c r="AE10" t="s">
        <v>343</v>
      </c>
    </row>
    <row r="11" spans="1:43" x14ac:dyDescent="0.25">
      <c r="B11" s="24" t="s">
        <v>145</v>
      </c>
      <c r="C11" s="23">
        <v>10</v>
      </c>
      <c r="D11" s="23">
        <v>2005</v>
      </c>
      <c r="G11" s="25">
        <v>45667</v>
      </c>
      <c r="H11" s="26" t="s">
        <v>177</v>
      </c>
      <c r="I11" s="26" t="s">
        <v>228</v>
      </c>
      <c r="J11" s="26"/>
      <c r="K11" s="26"/>
      <c r="L11" s="26"/>
      <c r="M11" s="26"/>
      <c r="N11" s="26"/>
      <c r="O11" s="26"/>
      <c r="P11" s="26"/>
      <c r="Q11" s="26"/>
      <c r="R11" t="s">
        <v>34</v>
      </c>
      <c r="U11" s="29" t="s">
        <v>263</v>
      </c>
      <c r="V11">
        <v>10</v>
      </c>
      <c r="W11" s="28">
        <v>10</v>
      </c>
      <c r="X11">
        <v>7</v>
      </c>
    </row>
    <row r="12" spans="1:43" x14ac:dyDescent="0.25">
      <c r="B12" s="24" t="s">
        <v>146</v>
      </c>
      <c r="C12" s="23">
        <v>11</v>
      </c>
      <c r="D12" s="23">
        <v>2006</v>
      </c>
      <c r="G12" s="25">
        <v>45668</v>
      </c>
      <c r="H12" s="26" t="s">
        <v>178</v>
      </c>
      <c r="I12" s="26" t="s">
        <v>229</v>
      </c>
      <c r="J12" s="26"/>
      <c r="K12" s="26"/>
      <c r="L12" s="26"/>
      <c r="M12" s="26"/>
      <c r="N12" s="26"/>
      <c r="O12" s="26"/>
      <c r="P12" s="26"/>
      <c r="Q12" s="26"/>
      <c r="R12" t="s">
        <v>35</v>
      </c>
      <c r="U12" s="29" t="s">
        <v>264</v>
      </c>
      <c r="V12">
        <v>11</v>
      </c>
      <c r="W12" s="28">
        <v>11</v>
      </c>
      <c r="X12">
        <v>15</v>
      </c>
    </row>
    <row r="13" spans="1:43" x14ac:dyDescent="0.25">
      <c r="B13" s="24" t="s">
        <v>147</v>
      </c>
      <c r="C13" s="23">
        <v>12</v>
      </c>
      <c r="D13" s="23">
        <v>2007</v>
      </c>
      <c r="G13" s="25">
        <v>45669</v>
      </c>
      <c r="H13" s="26" t="s">
        <v>179</v>
      </c>
      <c r="I13" s="26" t="s">
        <v>230</v>
      </c>
      <c r="J13" s="26"/>
      <c r="K13" s="26"/>
      <c r="L13" s="26"/>
      <c r="M13" s="26"/>
      <c r="N13" s="26"/>
      <c r="O13" s="26"/>
      <c r="P13" s="26"/>
      <c r="Q13" s="26"/>
      <c r="R13" t="s">
        <v>36</v>
      </c>
      <c r="U13" s="29" t="s">
        <v>265</v>
      </c>
      <c r="V13">
        <v>12</v>
      </c>
      <c r="W13" s="28">
        <v>12</v>
      </c>
      <c r="X13">
        <v>18</v>
      </c>
    </row>
    <row r="14" spans="1:43" x14ac:dyDescent="0.25">
      <c r="B14" s="24" t="s">
        <v>148</v>
      </c>
      <c r="C14" s="23">
        <v>13</v>
      </c>
      <c r="D14" s="23">
        <v>2008</v>
      </c>
      <c r="G14" s="25">
        <v>45670</v>
      </c>
      <c r="H14" s="26" t="s">
        <v>180</v>
      </c>
      <c r="I14" s="26" t="s">
        <v>231</v>
      </c>
      <c r="J14" s="26"/>
      <c r="K14" s="26"/>
      <c r="L14" s="26"/>
      <c r="M14" s="26"/>
      <c r="N14" s="26"/>
      <c r="O14" s="26"/>
      <c r="P14" s="26"/>
      <c r="Q14" s="26"/>
      <c r="R14" t="s">
        <v>37</v>
      </c>
      <c r="U14" s="29" t="s">
        <v>266</v>
      </c>
      <c r="V14">
        <v>13</v>
      </c>
      <c r="W14" s="28">
        <v>13</v>
      </c>
      <c r="X14">
        <v>15</v>
      </c>
    </row>
    <row r="15" spans="1:43" x14ac:dyDescent="0.25">
      <c r="B15" s="24" t="s">
        <v>149</v>
      </c>
      <c r="C15" s="23">
        <v>14</v>
      </c>
      <c r="D15" s="23">
        <v>2009</v>
      </c>
      <c r="G15" s="25">
        <v>45671</v>
      </c>
      <c r="H15" s="26" t="s">
        <v>181</v>
      </c>
      <c r="I15" s="26" t="s">
        <v>232</v>
      </c>
      <c r="J15" s="26"/>
      <c r="K15" s="26"/>
      <c r="L15" s="26"/>
      <c r="M15" s="26"/>
      <c r="N15" s="26"/>
      <c r="O15" s="26"/>
      <c r="P15" s="26"/>
      <c r="Q15" s="26"/>
      <c r="R15" t="s">
        <v>38</v>
      </c>
      <c r="U15" s="29" t="s">
        <v>267</v>
      </c>
      <c r="V15">
        <v>14</v>
      </c>
      <c r="W15" s="28">
        <v>14</v>
      </c>
      <c r="X15">
        <v>15</v>
      </c>
    </row>
    <row r="16" spans="1:43" x14ac:dyDescent="0.25">
      <c r="B16" s="24" t="s">
        <v>150</v>
      </c>
      <c r="C16" s="23">
        <v>15</v>
      </c>
      <c r="D16" s="23">
        <v>2010</v>
      </c>
      <c r="G16" s="25">
        <v>45672</v>
      </c>
      <c r="H16" s="26" t="s">
        <v>182</v>
      </c>
      <c r="I16" s="26" t="s">
        <v>233</v>
      </c>
      <c r="J16" s="26"/>
      <c r="K16" s="26"/>
      <c r="L16" s="26"/>
      <c r="M16" s="26"/>
      <c r="N16" s="26"/>
      <c r="O16" s="26"/>
      <c r="P16" s="26"/>
      <c r="Q16" s="26"/>
      <c r="R16" t="s">
        <v>39</v>
      </c>
      <c r="U16" s="29" t="s">
        <v>268</v>
      </c>
      <c r="V16">
        <v>15</v>
      </c>
      <c r="W16" s="28">
        <v>15</v>
      </c>
      <c r="X16">
        <v>20</v>
      </c>
    </row>
    <row r="17" spans="2:24" x14ac:dyDescent="0.25">
      <c r="B17" s="24" t="s">
        <v>151</v>
      </c>
      <c r="C17" s="23">
        <v>16</v>
      </c>
      <c r="D17" s="23">
        <v>2011</v>
      </c>
      <c r="G17" s="25">
        <v>45673</v>
      </c>
      <c r="H17" s="26" t="s">
        <v>183</v>
      </c>
      <c r="I17" s="26" t="s">
        <v>234</v>
      </c>
      <c r="J17" s="26"/>
      <c r="K17" s="26"/>
      <c r="L17" s="26"/>
      <c r="M17" s="26"/>
      <c r="N17" s="26"/>
      <c r="O17" s="26"/>
      <c r="P17" s="26"/>
      <c r="Q17" s="26"/>
      <c r="R17" t="s">
        <v>40</v>
      </c>
      <c r="U17" s="29" t="s">
        <v>269</v>
      </c>
      <c r="V17">
        <v>16</v>
      </c>
      <c r="W17" s="28">
        <v>16</v>
      </c>
      <c r="X17">
        <v>15</v>
      </c>
    </row>
    <row r="18" spans="2:24" x14ac:dyDescent="0.25">
      <c r="B18" s="24" t="s">
        <v>152</v>
      </c>
      <c r="C18" s="23">
        <v>17</v>
      </c>
      <c r="D18" s="23">
        <v>2012</v>
      </c>
      <c r="G18" s="25">
        <v>45674</v>
      </c>
      <c r="H18" s="26" t="s">
        <v>184</v>
      </c>
      <c r="I18" s="26" t="s">
        <v>235</v>
      </c>
      <c r="J18" s="26"/>
      <c r="K18" s="26"/>
      <c r="L18" s="26"/>
      <c r="M18" s="26"/>
      <c r="N18" s="26"/>
      <c r="O18" s="26"/>
      <c r="P18" s="26"/>
      <c r="Q18" s="26"/>
      <c r="R18" t="s">
        <v>41</v>
      </c>
      <c r="U18" s="29" t="s">
        <v>270</v>
      </c>
      <c r="V18">
        <v>17</v>
      </c>
      <c r="W18" s="28">
        <v>17</v>
      </c>
      <c r="X18">
        <v>15</v>
      </c>
    </row>
    <row r="19" spans="2:24" x14ac:dyDescent="0.25">
      <c r="B19" s="24" t="s">
        <v>153</v>
      </c>
      <c r="C19" s="23">
        <v>18</v>
      </c>
      <c r="D19" s="23">
        <v>2013</v>
      </c>
      <c r="G19" s="25">
        <v>45675</v>
      </c>
      <c r="H19" s="26" t="s">
        <v>185</v>
      </c>
      <c r="I19" s="26" t="s">
        <v>236</v>
      </c>
      <c r="J19" s="26"/>
      <c r="K19" s="26"/>
      <c r="L19" s="26"/>
      <c r="M19" s="26"/>
      <c r="N19" s="26"/>
      <c r="O19" s="26"/>
      <c r="P19" s="26"/>
      <c r="Q19" s="26"/>
      <c r="R19" t="s">
        <v>42</v>
      </c>
      <c r="U19" s="29" t="s">
        <v>271</v>
      </c>
      <c r="V19">
        <v>18</v>
      </c>
      <c r="W19" s="28">
        <v>18</v>
      </c>
      <c r="X19">
        <v>15</v>
      </c>
    </row>
    <row r="20" spans="2:24" x14ac:dyDescent="0.25">
      <c r="B20" s="24" t="s">
        <v>154</v>
      </c>
      <c r="C20" s="23">
        <v>19</v>
      </c>
      <c r="D20" s="23">
        <v>2014</v>
      </c>
      <c r="G20" s="25">
        <v>45676</v>
      </c>
      <c r="H20" s="26" t="s">
        <v>186</v>
      </c>
      <c r="I20" s="26" t="s">
        <v>237</v>
      </c>
      <c r="J20" s="26"/>
      <c r="K20" s="26"/>
      <c r="L20" s="26"/>
      <c r="M20" s="26"/>
      <c r="N20" s="26"/>
      <c r="O20" s="26"/>
      <c r="P20" s="26"/>
      <c r="Q20" s="26"/>
      <c r="R20" t="s">
        <v>43</v>
      </c>
      <c r="U20" s="29" t="s">
        <v>272</v>
      </c>
      <c r="V20">
        <v>19</v>
      </c>
      <c r="W20" s="28">
        <v>19</v>
      </c>
      <c r="X20">
        <v>15</v>
      </c>
    </row>
    <row r="21" spans="2:24" x14ac:dyDescent="0.25">
      <c r="B21" s="24" t="s">
        <v>155</v>
      </c>
      <c r="C21" s="23">
        <v>20</v>
      </c>
      <c r="D21" s="23">
        <v>2015</v>
      </c>
      <c r="G21" s="25">
        <v>45677</v>
      </c>
      <c r="H21" s="26" t="s">
        <v>187</v>
      </c>
      <c r="I21" s="26" t="s">
        <v>238</v>
      </c>
      <c r="J21" s="26"/>
      <c r="K21" s="26"/>
      <c r="L21" s="26"/>
      <c r="M21" s="26"/>
      <c r="N21" s="26"/>
      <c r="O21" s="26"/>
      <c r="P21" s="26"/>
      <c r="Q21" s="26"/>
      <c r="R21" t="s">
        <v>44</v>
      </c>
      <c r="U21" s="29" t="s">
        <v>273</v>
      </c>
      <c r="V21">
        <v>20</v>
      </c>
      <c r="W21" s="28">
        <v>20</v>
      </c>
      <c r="X21">
        <v>20</v>
      </c>
    </row>
    <row r="22" spans="2:24" x14ac:dyDescent="0.25">
      <c r="B22" s="24" t="s">
        <v>156</v>
      </c>
      <c r="C22" s="23">
        <v>21</v>
      </c>
      <c r="D22" s="23">
        <v>2016</v>
      </c>
      <c r="G22" s="25">
        <v>45678</v>
      </c>
      <c r="H22" s="26" t="s">
        <v>188</v>
      </c>
      <c r="I22" s="26" t="s">
        <v>239</v>
      </c>
      <c r="J22" s="26"/>
      <c r="K22" s="26"/>
      <c r="L22" s="26"/>
      <c r="M22" s="26"/>
      <c r="N22" s="26"/>
      <c r="O22" s="26"/>
      <c r="P22" s="26"/>
      <c r="Q22" s="26"/>
      <c r="R22" t="s">
        <v>45</v>
      </c>
      <c r="U22" s="29" t="s">
        <v>274</v>
      </c>
      <c r="V22">
        <v>21</v>
      </c>
      <c r="W22" s="28">
        <v>21</v>
      </c>
      <c r="X22">
        <v>15</v>
      </c>
    </row>
    <row r="23" spans="2:24" x14ac:dyDescent="0.25">
      <c r="B23" s="24" t="s">
        <v>157</v>
      </c>
      <c r="C23" s="23">
        <v>22</v>
      </c>
      <c r="D23" s="23">
        <v>2017</v>
      </c>
      <c r="G23" s="25">
        <v>45679</v>
      </c>
      <c r="H23" s="26" t="s">
        <v>189</v>
      </c>
      <c r="I23" s="26" t="s">
        <v>240</v>
      </c>
      <c r="J23" s="26"/>
      <c r="K23" s="26"/>
      <c r="L23" s="26"/>
      <c r="M23" s="26"/>
      <c r="N23" s="26"/>
      <c r="O23" s="26"/>
      <c r="P23" s="26"/>
      <c r="Q23" s="26"/>
      <c r="R23" t="s">
        <v>46</v>
      </c>
      <c r="U23" s="29" t="s">
        <v>275</v>
      </c>
      <c r="V23">
        <v>22</v>
      </c>
      <c r="W23" s="28">
        <v>22</v>
      </c>
      <c r="X23">
        <v>30</v>
      </c>
    </row>
    <row r="24" spans="2:24" x14ac:dyDescent="0.25">
      <c r="B24" s="24" t="s">
        <v>158</v>
      </c>
      <c r="C24" s="23">
        <v>23</v>
      </c>
      <c r="D24" s="23">
        <v>2018</v>
      </c>
      <c r="G24" s="25">
        <v>45680</v>
      </c>
      <c r="H24" s="26" t="s">
        <v>190</v>
      </c>
      <c r="I24" s="26" t="s">
        <v>241</v>
      </c>
      <c r="J24" s="26"/>
      <c r="K24" s="26"/>
      <c r="L24" s="26"/>
      <c r="M24" s="26"/>
      <c r="N24" s="26"/>
      <c r="O24" s="26"/>
      <c r="P24" s="26"/>
      <c r="Q24" s="26"/>
      <c r="R24" t="s">
        <v>47</v>
      </c>
      <c r="U24" s="29" t="s">
        <v>276</v>
      </c>
      <c r="V24">
        <v>23</v>
      </c>
      <c r="W24" s="28">
        <v>23</v>
      </c>
      <c r="X24">
        <v>8</v>
      </c>
    </row>
    <row r="25" spans="2:24" x14ac:dyDescent="0.25">
      <c r="B25" s="24" t="s">
        <v>159</v>
      </c>
      <c r="C25" s="23">
        <v>24</v>
      </c>
      <c r="D25" s="23">
        <v>2019</v>
      </c>
      <c r="G25" s="25">
        <v>45681</v>
      </c>
      <c r="H25" s="26" t="s">
        <v>22</v>
      </c>
      <c r="I25" s="26" t="s">
        <v>242</v>
      </c>
      <c r="J25" s="26"/>
      <c r="K25" s="26"/>
      <c r="L25" s="26"/>
      <c r="M25" s="26"/>
      <c r="N25" s="26"/>
      <c r="O25" s="26"/>
      <c r="P25" s="26"/>
      <c r="Q25" s="26"/>
      <c r="R25" t="s">
        <v>48</v>
      </c>
      <c r="U25" s="29" t="s">
        <v>277</v>
      </c>
      <c r="V25">
        <v>24</v>
      </c>
      <c r="W25" s="28">
        <v>24</v>
      </c>
      <c r="X25">
        <v>10</v>
      </c>
    </row>
    <row r="26" spans="2:24" x14ac:dyDescent="0.25">
      <c r="B26" s="24" t="s">
        <v>160</v>
      </c>
      <c r="C26" s="23">
        <v>25</v>
      </c>
      <c r="D26" s="23">
        <v>2020</v>
      </c>
      <c r="G26" s="25">
        <v>45682</v>
      </c>
      <c r="H26" s="26" t="s">
        <v>191</v>
      </c>
      <c r="I26" s="26" t="s">
        <v>243</v>
      </c>
      <c r="J26" s="26"/>
      <c r="K26" s="26"/>
      <c r="L26" s="26"/>
      <c r="M26" s="26"/>
      <c r="N26" s="26"/>
      <c r="O26" s="26"/>
      <c r="P26" s="26"/>
      <c r="Q26" s="26"/>
      <c r="R26" t="s">
        <v>49</v>
      </c>
      <c r="U26" s="29" t="s">
        <v>278</v>
      </c>
      <c r="V26">
        <v>25</v>
      </c>
      <c r="W26" s="28">
        <v>25</v>
      </c>
      <c r="X26">
        <v>8</v>
      </c>
    </row>
    <row r="27" spans="2:24" x14ac:dyDescent="0.25">
      <c r="B27" s="24" t="s">
        <v>161</v>
      </c>
      <c r="C27" s="23">
        <v>26</v>
      </c>
      <c r="D27" s="23">
        <v>2021</v>
      </c>
      <c r="G27" s="25">
        <v>45683</v>
      </c>
      <c r="H27" s="26" t="s">
        <v>192</v>
      </c>
      <c r="I27" s="26" t="s">
        <v>244</v>
      </c>
      <c r="J27" s="26"/>
      <c r="K27" s="26"/>
      <c r="L27" s="26"/>
      <c r="M27" s="26"/>
      <c r="N27" s="26"/>
      <c r="O27" s="26"/>
      <c r="P27" s="26"/>
      <c r="Q27" s="26"/>
      <c r="R27" t="s">
        <v>50</v>
      </c>
      <c r="U27" s="29" t="s">
        <v>279</v>
      </c>
      <c r="V27">
        <v>26</v>
      </c>
      <c r="W27" s="28">
        <v>26</v>
      </c>
      <c r="X27">
        <v>8</v>
      </c>
    </row>
    <row r="28" spans="2:24" x14ac:dyDescent="0.25">
      <c r="B28" s="24" t="s">
        <v>162</v>
      </c>
      <c r="C28" s="23">
        <v>27</v>
      </c>
      <c r="D28" s="23">
        <v>2022</v>
      </c>
      <c r="G28" s="25">
        <v>45684</v>
      </c>
      <c r="H28" s="26" t="s">
        <v>193</v>
      </c>
      <c r="I28" s="26" t="s">
        <v>245</v>
      </c>
      <c r="J28" s="26"/>
      <c r="K28" s="26"/>
      <c r="L28" s="26"/>
      <c r="M28" s="26"/>
      <c r="N28" s="26"/>
      <c r="O28" s="26"/>
      <c r="P28" s="26"/>
      <c r="Q28" s="26"/>
      <c r="U28" s="29" t="s">
        <v>280</v>
      </c>
      <c r="V28">
        <v>27</v>
      </c>
    </row>
    <row r="29" spans="2:24" x14ac:dyDescent="0.25">
      <c r="B29" s="24" t="s">
        <v>163</v>
      </c>
      <c r="C29" s="23">
        <v>28</v>
      </c>
      <c r="D29" s="23">
        <v>2023</v>
      </c>
      <c r="G29" s="25">
        <v>45685</v>
      </c>
      <c r="H29" s="26" t="s">
        <v>194</v>
      </c>
      <c r="U29" s="29" t="s">
        <v>281</v>
      </c>
      <c r="V29">
        <v>28</v>
      </c>
    </row>
    <row r="30" spans="2:24" x14ac:dyDescent="0.25">
      <c r="B30" s="24" t="s">
        <v>164</v>
      </c>
      <c r="C30" s="23">
        <v>29</v>
      </c>
      <c r="D30" s="23">
        <v>2024</v>
      </c>
      <c r="G30" s="25">
        <v>45686</v>
      </c>
      <c r="H30" s="26" t="s">
        <v>195</v>
      </c>
      <c r="U30" s="29" t="s">
        <v>282</v>
      </c>
      <c r="V30">
        <v>29</v>
      </c>
    </row>
    <row r="31" spans="2:24" x14ac:dyDescent="0.25">
      <c r="B31" s="24" t="s">
        <v>165</v>
      </c>
      <c r="C31" s="23">
        <v>30</v>
      </c>
      <c r="D31" s="23">
        <v>2025</v>
      </c>
      <c r="G31" s="25">
        <v>45687</v>
      </c>
      <c r="H31" s="26" t="s">
        <v>196</v>
      </c>
      <c r="U31" s="29" t="s">
        <v>283</v>
      </c>
      <c r="V31">
        <v>30</v>
      </c>
    </row>
    <row r="32" spans="2:24" x14ac:dyDescent="0.25">
      <c r="B32" s="24" t="s">
        <v>166</v>
      </c>
      <c r="C32" s="23">
        <v>31</v>
      </c>
      <c r="D32" s="23">
        <v>2026</v>
      </c>
      <c r="G32" s="25">
        <v>45688</v>
      </c>
      <c r="H32" s="26" t="s">
        <v>197</v>
      </c>
      <c r="U32" s="29" t="s">
        <v>284</v>
      </c>
      <c r="V32">
        <v>31</v>
      </c>
    </row>
    <row r="33" spans="3:22" x14ac:dyDescent="0.25">
      <c r="C33" s="23">
        <v>32</v>
      </c>
      <c r="D33" s="23">
        <v>2027</v>
      </c>
      <c r="G33" s="25">
        <v>45689</v>
      </c>
      <c r="H33" s="26" t="s">
        <v>198</v>
      </c>
      <c r="U33" s="29" t="s">
        <v>285</v>
      </c>
      <c r="V33">
        <v>32</v>
      </c>
    </row>
    <row r="34" spans="3:22" x14ac:dyDescent="0.25">
      <c r="C34" s="23">
        <v>33</v>
      </c>
      <c r="D34" s="23">
        <v>2028</v>
      </c>
      <c r="G34" s="25">
        <v>45690</v>
      </c>
      <c r="H34" s="26" t="s">
        <v>199</v>
      </c>
      <c r="U34" s="29" t="s">
        <v>286</v>
      </c>
      <c r="V34">
        <v>33</v>
      </c>
    </row>
    <row r="35" spans="3:22" x14ac:dyDescent="0.25">
      <c r="C35" s="23">
        <v>34</v>
      </c>
      <c r="D35" s="23">
        <v>2029</v>
      </c>
      <c r="G35" s="25">
        <v>45691</v>
      </c>
      <c r="H35" s="26" t="s">
        <v>200</v>
      </c>
      <c r="U35" s="29" t="s">
        <v>287</v>
      </c>
      <c r="V35">
        <v>34</v>
      </c>
    </row>
    <row r="36" spans="3:22" x14ac:dyDescent="0.25">
      <c r="C36" s="23">
        <v>35</v>
      </c>
      <c r="D36" s="23">
        <v>2030</v>
      </c>
      <c r="H36" s="26" t="s">
        <v>201</v>
      </c>
      <c r="U36" s="29" t="s">
        <v>288</v>
      </c>
      <c r="V36">
        <v>35</v>
      </c>
    </row>
    <row r="37" spans="3:22" x14ac:dyDescent="0.25">
      <c r="H37" s="26" t="s">
        <v>202</v>
      </c>
      <c r="U37" s="29" t="s">
        <v>289</v>
      </c>
      <c r="V37">
        <v>36</v>
      </c>
    </row>
    <row r="38" spans="3:22" x14ac:dyDescent="0.25">
      <c r="H38" s="26" t="s">
        <v>203</v>
      </c>
      <c r="U38" s="29" t="s">
        <v>290</v>
      </c>
      <c r="V38">
        <v>37</v>
      </c>
    </row>
    <row r="39" spans="3:22" x14ac:dyDescent="0.25">
      <c r="H39" s="26" t="s">
        <v>204</v>
      </c>
      <c r="U39" s="29" t="s">
        <v>291</v>
      </c>
      <c r="V39">
        <v>38</v>
      </c>
    </row>
    <row r="40" spans="3:22" x14ac:dyDescent="0.25">
      <c r="H40" s="26" t="s">
        <v>205</v>
      </c>
      <c r="U40" s="29" t="s">
        <v>292</v>
      </c>
      <c r="V40">
        <v>39</v>
      </c>
    </row>
    <row r="41" spans="3:22" x14ac:dyDescent="0.25">
      <c r="H41" s="26" t="s">
        <v>206</v>
      </c>
      <c r="U41" s="29" t="s">
        <v>293</v>
      </c>
      <c r="V41">
        <v>40</v>
      </c>
    </row>
    <row r="42" spans="3:22" x14ac:dyDescent="0.25">
      <c r="H42" s="26" t="s">
        <v>207</v>
      </c>
      <c r="U42" s="29" t="s">
        <v>294</v>
      </c>
      <c r="V42">
        <v>41</v>
      </c>
    </row>
    <row r="43" spans="3:22" x14ac:dyDescent="0.25">
      <c r="H43" s="26" t="s">
        <v>208</v>
      </c>
      <c r="U43" s="29" t="s">
        <v>295</v>
      </c>
      <c r="V43">
        <v>42</v>
      </c>
    </row>
    <row r="44" spans="3:22" x14ac:dyDescent="0.25">
      <c r="H44" s="26" t="s">
        <v>209</v>
      </c>
      <c r="U44" s="29" t="s">
        <v>296</v>
      </c>
      <c r="V44">
        <v>43</v>
      </c>
    </row>
    <row r="45" spans="3:22" x14ac:dyDescent="0.25">
      <c r="H45" s="26" t="s">
        <v>210</v>
      </c>
      <c r="U45" s="29" t="s">
        <v>297</v>
      </c>
      <c r="V45">
        <v>44</v>
      </c>
    </row>
    <row r="46" spans="3:22" x14ac:dyDescent="0.25">
      <c r="H46" s="26" t="s">
        <v>211</v>
      </c>
      <c r="U46" s="29" t="s">
        <v>298</v>
      </c>
      <c r="V46">
        <v>45</v>
      </c>
    </row>
    <row r="47" spans="3:22" x14ac:dyDescent="0.25">
      <c r="H47" s="26" t="s">
        <v>212</v>
      </c>
      <c r="U47" s="29" t="s">
        <v>299</v>
      </c>
      <c r="V47">
        <v>46</v>
      </c>
    </row>
    <row r="48" spans="3:22" x14ac:dyDescent="0.25">
      <c r="H48" s="26" t="s">
        <v>213</v>
      </c>
      <c r="U48" s="29" t="s">
        <v>300</v>
      </c>
      <c r="V48">
        <v>47</v>
      </c>
    </row>
    <row r="49" spans="8:22" x14ac:dyDescent="0.25">
      <c r="H49" s="26" t="s">
        <v>214</v>
      </c>
      <c r="U49" s="29" t="s">
        <v>301</v>
      </c>
      <c r="V49">
        <v>48</v>
      </c>
    </row>
    <row r="50" spans="8:22" x14ac:dyDescent="0.25">
      <c r="H50" s="26" t="s">
        <v>215</v>
      </c>
      <c r="U50" s="29" t="s">
        <v>302</v>
      </c>
      <c r="V50">
        <v>49</v>
      </c>
    </row>
    <row r="51" spans="8:22" x14ac:dyDescent="0.25">
      <c r="H51" s="26" t="s">
        <v>216</v>
      </c>
      <c r="U51" s="29" t="s">
        <v>303</v>
      </c>
      <c r="V51">
        <v>50</v>
      </c>
    </row>
    <row r="52" spans="8:22" x14ac:dyDescent="0.25">
      <c r="H52" s="26" t="s">
        <v>217</v>
      </c>
      <c r="V52">
        <v>51</v>
      </c>
    </row>
    <row r="53" spans="8:22" x14ac:dyDescent="0.25">
      <c r="H53" s="26" t="s">
        <v>218</v>
      </c>
      <c r="V53">
        <v>52</v>
      </c>
    </row>
    <row r="54" spans="8:22" x14ac:dyDescent="0.25">
      <c r="H54" s="26" t="s">
        <v>219</v>
      </c>
      <c r="V54">
        <v>53</v>
      </c>
    </row>
    <row r="55" spans="8:22" x14ac:dyDescent="0.25">
      <c r="H55" s="24"/>
      <c r="V55">
        <v>54</v>
      </c>
    </row>
    <row r="56" spans="8:22" x14ac:dyDescent="0.25">
      <c r="H56" s="24"/>
      <c r="V56">
        <v>55</v>
      </c>
    </row>
    <row r="57" spans="8:22" x14ac:dyDescent="0.25">
      <c r="H57" s="24"/>
      <c r="V57">
        <v>56</v>
      </c>
    </row>
    <row r="58" spans="8:22" x14ac:dyDescent="0.25">
      <c r="H58" s="24"/>
      <c r="V58">
        <v>57</v>
      </c>
    </row>
    <row r="59" spans="8:22" x14ac:dyDescent="0.25">
      <c r="H59" s="24"/>
      <c r="V59">
        <v>58</v>
      </c>
    </row>
    <row r="60" spans="8:22" x14ac:dyDescent="0.25">
      <c r="H60" s="24"/>
      <c r="V60">
        <v>59</v>
      </c>
    </row>
    <row r="61" spans="8:22" x14ac:dyDescent="0.25">
      <c r="H61" s="24"/>
      <c r="V61">
        <v>60</v>
      </c>
    </row>
    <row r="62" spans="8:22" x14ac:dyDescent="0.25">
      <c r="H62" s="24"/>
      <c r="V62">
        <v>61</v>
      </c>
    </row>
    <row r="63" spans="8:22" x14ac:dyDescent="0.25">
      <c r="H63" s="24"/>
      <c r="V63">
        <v>62</v>
      </c>
    </row>
    <row r="64" spans="8:22" x14ac:dyDescent="0.25">
      <c r="H64" s="24"/>
      <c r="V64">
        <v>63</v>
      </c>
    </row>
    <row r="65" spans="8:22" x14ac:dyDescent="0.25">
      <c r="H65" s="24"/>
      <c r="V65">
        <v>64</v>
      </c>
    </row>
    <row r="66" spans="8:22" x14ac:dyDescent="0.25">
      <c r="H66" s="24"/>
      <c r="V66">
        <v>65</v>
      </c>
    </row>
    <row r="67" spans="8:22" x14ac:dyDescent="0.25">
      <c r="H67" s="24"/>
      <c r="V67">
        <v>66</v>
      </c>
    </row>
    <row r="68" spans="8:22" x14ac:dyDescent="0.25">
      <c r="H68" s="24"/>
      <c r="V68">
        <v>67</v>
      </c>
    </row>
    <row r="69" spans="8:22" x14ac:dyDescent="0.25">
      <c r="H69" s="24"/>
      <c r="V69">
        <v>68</v>
      </c>
    </row>
    <row r="70" spans="8:22" x14ac:dyDescent="0.25">
      <c r="H70" s="24"/>
      <c r="V70">
        <v>69</v>
      </c>
    </row>
    <row r="71" spans="8:22" x14ac:dyDescent="0.25">
      <c r="H71" s="24"/>
      <c r="V71">
        <v>70</v>
      </c>
    </row>
    <row r="72" spans="8:22" x14ac:dyDescent="0.25">
      <c r="H72" s="24"/>
      <c r="V72">
        <v>71</v>
      </c>
    </row>
    <row r="73" spans="8:22" x14ac:dyDescent="0.25">
      <c r="H73" s="24"/>
      <c r="V73">
        <v>72</v>
      </c>
    </row>
    <row r="74" spans="8:22" x14ac:dyDescent="0.25">
      <c r="H74" s="24"/>
      <c r="V74">
        <v>73</v>
      </c>
    </row>
    <row r="75" spans="8:22" x14ac:dyDescent="0.25">
      <c r="H75" s="24"/>
      <c r="V75">
        <v>74</v>
      </c>
    </row>
    <row r="76" spans="8:22" x14ac:dyDescent="0.25">
      <c r="H76" s="24"/>
      <c r="V76">
        <v>75</v>
      </c>
    </row>
    <row r="77" spans="8:22" x14ac:dyDescent="0.25">
      <c r="H77" s="24"/>
      <c r="V77">
        <v>76</v>
      </c>
    </row>
    <row r="78" spans="8:22" x14ac:dyDescent="0.25">
      <c r="H78" s="24"/>
      <c r="V78">
        <v>77</v>
      </c>
    </row>
    <row r="79" spans="8:22" x14ac:dyDescent="0.25">
      <c r="H79" s="24"/>
      <c r="V79">
        <v>78</v>
      </c>
    </row>
    <row r="80" spans="8:22" x14ac:dyDescent="0.25">
      <c r="H80" s="24"/>
      <c r="V80">
        <v>79</v>
      </c>
    </row>
    <row r="81" spans="22:22" x14ac:dyDescent="0.25">
      <c r="V81">
        <v>80</v>
      </c>
    </row>
    <row r="82" spans="22:22" x14ac:dyDescent="0.25">
      <c r="V82">
        <v>81</v>
      </c>
    </row>
    <row r="83" spans="22:22" x14ac:dyDescent="0.25">
      <c r="V83">
        <v>82</v>
      </c>
    </row>
    <row r="84" spans="22:22" x14ac:dyDescent="0.25">
      <c r="V84">
        <v>83</v>
      </c>
    </row>
    <row r="85" spans="22:22" x14ac:dyDescent="0.25">
      <c r="V85">
        <v>84</v>
      </c>
    </row>
    <row r="86" spans="22:22" x14ac:dyDescent="0.25">
      <c r="V86">
        <v>85</v>
      </c>
    </row>
    <row r="87" spans="22:22" x14ac:dyDescent="0.25">
      <c r="V87">
        <v>86</v>
      </c>
    </row>
    <row r="88" spans="22:22" x14ac:dyDescent="0.25">
      <c r="V88">
        <v>87</v>
      </c>
    </row>
    <row r="89" spans="22:22" x14ac:dyDescent="0.25">
      <c r="V89">
        <v>88</v>
      </c>
    </row>
    <row r="90" spans="22:22" x14ac:dyDescent="0.25">
      <c r="V90">
        <v>89</v>
      </c>
    </row>
    <row r="91" spans="22:22" x14ac:dyDescent="0.25">
      <c r="V91">
        <v>90</v>
      </c>
    </row>
    <row r="92" spans="22:22" x14ac:dyDescent="0.25">
      <c r="V92">
        <v>91</v>
      </c>
    </row>
    <row r="93" spans="22:22" x14ac:dyDescent="0.25">
      <c r="V93">
        <v>92</v>
      </c>
    </row>
    <row r="94" spans="22:22" x14ac:dyDescent="0.25">
      <c r="V94">
        <v>93</v>
      </c>
    </row>
    <row r="95" spans="22:22" x14ac:dyDescent="0.25">
      <c r="V95">
        <v>94</v>
      </c>
    </row>
    <row r="96" spans="22:22" x14ac:dyDescent="0.25">
      <c r="V96">
        <v>95</v>
      </c>
    </row>
  </sheetData>
  <phoneticPr fontId="6" type="noConversion"/>
  <dataValidations count="5">
    <dataValidation type="whole" allowBlank="1" showInputMessage="1" showErrorMessage="1" sqref="C37:C150000" xr:uid="{248583F3-96EC-4274-B3C3-113E25082C6C}">
      <formula1>1</formula1>
      <formula2>30</formula2>
    </dataValidation>
    <dataValidation type="decimal" allowBlank="1" showInputMessage="1" showErrorMessage="1" sqref="V2:V150000" xr:uid="{93ED00B9-17FF-4E4E-9C88-77AE6876E71B}">
      <formula1>0</formula1>
      <formula2>90</formula2>
    </dataValidation>
    <dataValidation type="decimal" allowBlank="1" showInputMessage="1" showErrorMessage="1" sqref="W2:X150000" xr:uid="{CB64293A-71F1-4181-B49C-5E6A60AAE841}">
      <formula1>0</formula1>
      <formula2>100</formula2>
    </dataValidation>
    <dataValidation type="whole" allowBlank="1" showInputMessage="1" showErrorMessage="1" sqref="D37:D150000" xr:uid="{4EBE5293-4119-4377-9081-746894F606ED}">
      <formula1>2000</formula1>
      <formula2>2050</formula2>
    </dataValidation>
    <dataValidation type="date" allowBlank="1" showInputMessage="1" showErrorMessage="1" sqref="AP2:AP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AO69"/>
  <sheetViews>
    <sheetView zoomScale="70" zoomScaleNormal="70" workbookViewId="0">
      <selection activeCell="E26" sqref="E26"/>
    </sheetView>
  </sheetViews>
  <sheetFormatPr defaultRowHeight="15" x14ac:dyDescent="0.25"/>
  <cols>
    <col min="1" max="1" width="9.7109375" style="17" bestFit="1" customWidth="1"/>
    <col min="2" max="2" width="55.7109375" style="34" customWidth="1"/>
    <col min="3" max="3" width="70.140625" style="34" customWidth="1"/>
    <col min="4" max="4" width="54" style="34" customWidth="1"/>
    <col min="5" max="5" width="108" style="34" customWidth="1"/>
    <col min="6" max="19" width="9.140625" style="9"/>
    <col min="20" max="16384" width="9.140625" style="17"/>
  </cols>
  <sheetData>
    <row r="1" spans="1:41" x14ac:dyDescent="0.25">
      <c r="A1" s="8" t="s">
        <v>100</v>
      </c>
      <c r="B1" s="8" t="s">
        <v>52</v>
      </c>
      <c r="C1" s="8" t="s">
        <v>53</v>
      </c>
      <c r="D1" s="8" t="s">
        <v>54</v>
      </c>
      <c r="E1" s="8" t="s">
        <v>55</v>
      </c>
    </row>
    <row r="2" spans="1:41" x14ac:dyDescent="0.25">
      <c r="A2" s="37"/>
      <c r="B2" s="38" t="s">
        <v>51</v>
      </c>
      <c r="C2" s="10" t="s">
        <v>56</v>
      </c>
      <c r="D2" s="10" t="s">
        <v>57</v>
      </c>
      <c r="E2" s="11" t="s">
        <v>101</v>
      </c>
    </row>
    <row r="3" spans="1:41" x14ac:dyDescent="0.25">
      <c r="A3" s="37"/>
      <c r="B3" s="38" t="s">
        <v>0</v>
      </c>
      <c r="C3" s="10" t="s">
        <v>58</v>
      </c>
      <c r="D3" s="10" t="s">
        <v>57</v>
      </c>
      <c r="E3" s="11" t="s">
        <v>101</v>
      </c>
    </row>
    <row r="4" spans="1:41" x14ac:dyDescent="0.25">
      <c r="A4" s="37"/>
      <c r="B4" s="38" t="s">
        <v>1</v>
      </c>
      <c r="C4" s="10" t="s">
        <v>59</v>
      </c>
      <c r="D4" s="10" t="s">
        <v>60</v>
      </c>
      <c r="E4" s="11" t="s">
        <v>101</v>
      </c>
    </row>
    <row r="5" spans="1:41" x14ac:dyDescent="0.25">
      <c r="A5" s="37"/>
      <c r="B5" s="38" t="s">
        <v>61</v>
      </c>
      <c r="C5" s="10" t="s">
        <v>62</v>
      </c>
      <c r="D5" s="10" t="s">
        <v>63</v>
      </c>
      <c r="E5" s="11" t="s">
        <v>101</v>
      </c>
    </row>
    <row r="6" spans="1:41" s="9" customFormat="1" ht="30" x14ac:dyDescent="0.25">
      <c r="A6" s="37"/>
      <c r="B6" s="38" t="s">
        <v>2</v>
      </c>
      <c r="C6" s="10" t="s">
        <v>64</v>
      </c>
      <c r="D6" s="10" t="s">
        <v>57</v>
      </c>
      <c r="E6" s="11" t="s">
        <v>101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</row>
    <row r="7" spans="1:41" s="9" customFormat="1" ht="45" x14ac:dyDescent="0.25">
      <c r="A7" s="37"/>
      <c r="B7" s="39" t="s">
        <v>102</v>
      </c>
      <c r="C7" s="11" t="s">
        <v>103</v>
      </c>
      <c r="D7" s="11" t="s">
        <v>104</v>
      </c>
      <c r="E7" s="11" t="s">
        <v>105</v>
      </c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9" customFormat="1" x14ac:dyDescent="0.25">
      <c r="A8" s="37"/>
      <c r="B8" s="40" t="s">
        <v>3</v>
      </c>
      <c r="C8" s="10" t="s">
        <v>65</v>
      </c>
      <c r="D8" s="10" t="s">
        <v>66</v>
      </c>
      <c r="E8" s="10" t="s">
        <v>67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</row>
    <row r="9" spans="1:41" s="9" customFormat="1" x14ac:dyDescent="0.25">
      <c r="A9" s="37"/>
      <c r="B9" s="38" t="s">
        <v>4</v>
      </c>
      <c r="C9" s="11" t="s">
        <v>106</v>
      </c>
      <c r="D9" s="11" t="s">
        <v>68</v>
      </c>
      <c r="E9" s="11" t="s">
        <v>101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</row>
    <row r="10" spans="1:41" s="9" customFormat="1" x14ac:dyDescent="0.25">
      <c r="A10" s="37"/>
      <c r="B10" s="38" t="s">
        <v>5</v>
      </c>
      <c r="C10" s="11" t="s">
        <v>107</v>
      </c>
      <c r="D10" s="11" t="s">
        <v>57</v>
      </c>
      <c r="E10" s="11" t="s">
        <v>101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s="9" customFormat="1" x14ac:dyDescent="0.25">
      <c r="A11" s="37"/>
      <c r="B11" s="38" t="s">
        <v>108</v>
      </c>
      <c r="C11" s="11" t="s">
        <v>109</v>
      </c>
      <c r="D11" s="11" t="s">
        <v>70</v>
      </c>
      <c r="E11" s="11" t="s">
        <v>110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41" s="9" customFormat="1" ht="30" x14ac:dyDescent="0.25">
      <c r="A12" s="37"/>
      <c r="B12" s="38" t="s">
        <v>11</v>
      </c>
      <c r="C12" s="11" t="s">
        <v>111</v>
      </c>
      <c r="D12" s="11" t="s">
        <v>74</v>
      </c>
      <c r="E12" s="11" t="s">
        <v>101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 s="9" customFormat="1" ht="30" x14ac:dyDescent="0.25">
      <c r="A13" s="37"/>
      <c r="B13" s="38" t="s">
        <v>12</v>
      </c>
      <c r="C13" s="11" t="s">
        <v>112</v>
      </c>
      <c r="D13" s="11" t="s">
        <v>74</v>
      </c>
      <c r="E13" s="11" t="s">
        <v>101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</row>
    <row r="14" spans="1:41" s="9" customFormat="1" x14ac:dyDescent="0.25">
      <c r="A14" s="37"/>
      <c r="B14" s="38" t="s">
        <v>7</v>
      </c>
      <c r="C14" s="11" t="s">
        <v>113</v>
      </c>
      <c r="D14" s="11" t="s">
        <v>57</v>
      </c>
      <c r="E14" s="11" t="s">
        <v>114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</row>
    <row r="15" spans="1:41" s="9" customFormat="1" x14ac:dyDescent="0.25">
      <c r="A15" s="37"/>
      <c r="B15" s="38" t="s">
        <v>8</v>
      </c>
      <c r="C15" s="11" t="s">
        <v>71</v>
      </c>
      <c r="D15" s="11" t="s">
        <v>57</v>
      </c>
      <c r="E15" s="11" t="s">
        <v>115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</row>
    <row r="16" spans="1:41" s="9" customFormat="1" x14ac:dyDescent="0.25">
      <c r="A16" s="37"/>
      <c r="B16" s="38" t="s">
        <v>9</v>
      </c>
      <c r="C16" s="11" t="s">
        <v>72</v>
      </c>
      <c r="D16" s="11" t="s">
        <v>70</v>
      </c>
      <c r="E16" s="11" t="s">
        <v>110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</row>
    <row r="17" spans="1:41" s="9" customFormat="1" x14ac:dyDescent="0.25">
      <c r="A17" s="37"/>
      <c r="B17" s="38" t="s">
        <v>10</v>
      </c>
      <c r="C17" s="11" t="s">
        <v>73</v>
      </c>
      <c r="D17" s="11" t="s">
        <v>70</v>
      </c>
      <c r="E17" s="11" t="s">
        <v>110</v>
      </c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</row>
    <row r="18" spans="1:41" s="9" customFormat="1" x14ac:dyDescent="0.25">
      <c r="A18" s="37"/>
      <c r="B18" s="38" t="s">
        <v>307</v>
      </c>
      <c r="C18" s="10" t="s">
        <v>355</v>
      </c>
      <c r="D18" s="10" t="s">
        <v>57</v>
      </c>
      <c r="E18" s="10" t="s">
        <v>356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</row>
    <row r="19" spans="1:41" s="9" customFormat="1" ht="30" x14ac:dyDescent="0.25">
      <c r="A19" s="37"/>
      <c r="B19" s="38" t="s">
        <v>6</v>
      </c>
      <c r="C19" s="10" t="s">
        <v>69</v>
      </c>
      <c r="D19" s="10" t="s">
        <v>57</v>
      </c>
      <c r="E19" s="10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</row>
    <row r="20" spans="1:41" s="9" customFormat="1" ht="30" x14ac:dyDescent="0.25">
      <c r="A20" s="37"/>
      <c r="B20" s="38" t="s">
        <v>15</v>
      </c>
      <c r="C20" s="10" t="s">
        <v>357</v>
      </c>
      <c r="D20" s="10" t="s">
        <v>57</v>
      </c>
      <c r="E20" s="10" t="s">
        <v>359</v>
      </c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</row>
    <row r="21" spans="1:41" s="9" customFormat="1" ht="30" x14ac:dyDescent="0.25">
      <c r="A21" s="37"/>
      <c r="B21" s="38" t="s">
        <v>306</v>
      </c>
      <c r="C21" s="10" t="s">
        <v>361</v>
      </c>
      <c r="D21" s="10" t="s">
        <v>57</v>
      </c>
      <c r="E21" s="10" t="s">
        <v>362</v>
      </c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1" s="9" customFormat="1" x14ac:dyDescent="0.25">
      <c r="A22" s="37"/>
      <c r="B22" s="38" t="s">
        <v>304</v>
      </c>
      <c r="C22" s="10" t="s">
        <v>358</v>
      </c>
      <c r="D22" s="10" t="s">
        <v>57</v>
      </c>
      <c r="E22" s="10" t="s">
        <v>360</v>
      </c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</row>
    <row r="23" spans="1:41" s="9" customFormat="1" x14ac:dyDescent="0.25">
      <c r="A23" s="37"/>
      <c r="B23" s="38" t="s">
        <v>13</v>
      </c>
      <c r="C23" s="41" t="s">
        <v>363</v>
      </c>
      <c r="D23" s="41" t="s">
        <v>364</v>
      </c>
      <c r="E23" s="41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</row>
    <row r="24" spans="1:41" s="9" customFormat="1" ht="30" x14ac:dyDescent="0.25">
      <c r="A24" s="37"/>
      <c r="B24" s="38" t="s">
        <v>14</v>
      </c>
      <c r="C24" s="41" t="s">
        <v>365</v>
      </c>
      <c r="D24" s="41" t="s">
        <v>364</v>
      </c>
      <c r="E24" s="41" t="s">
        <v>366</v>
      </c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</row>
    <row r="25" spans="1:41" s="9" customFormat="1" x14ac:dyDescent="0.25">
      <c r="A25" s="37"/>
      <c r="B25" s="38" t="s">
        <v>254</v>
      </c>
      <c r="C25" s="41" t="s">
        <v>367</v>
      </c>
      <c r="D25" s="41" t="s">
        <v>364</v>
      </c>
      <c r="E25" s="41" t="s">
        <v>368</v>
      </c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</row>
    <row r="26" spans="1:41" s="9" customFormat="1" ht="30" x14ac:dyDescent="0.25">
      <c r="A26" s="37"/>
      <c r="B26" s="42" t="s">
        <v>315</v>
      </c>
      <c r="C26" s="43" t="s">
        <v>370</v>
      </c>
      <c r="D26" s="35" t="s">
        <v>369</v>
      </c>
      <c r="E26" s="43" t="s">
        <v>371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</row>
    <row r="27" spans="1:41" s="9" customFormat="1" ht="30" x14ac:dyDescent="0.25">
      <c r="A27" s="37"/>
      <c r="B27" s="12" t="s">
        <v>322</v>
      </c>
      <c r="C27" s="12" t="s">
        <v>372</v>
      </c>
      <c r="D27" s="12" t="s">
        <v>57</v>
      </c>
      <c r="E27" s="12" t="s">
        <v>373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</row>
    <row r="28" spans="1:41" s="9" customFormat="1" ht="45" x14ac:dyDescent="0.25">
      <c r="A28" s="37"/>
      <c r="B28" s="12" t="s">
        <v>316</v>
      </c>
      <c r="C28" s="12" t="s">
        <v>372</v>
      </c>
      <c r="D28" s="12" t="s">
        <v>57</v>
      </c>
      <c r="E28" s="12" t="s">
        <v>374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</row>
    <row r="29" spans="1:41" s="9" customFormat="1" ht="45" x14ac:dyDescent="0.25">
      <c r="A29" s="37"/>
      <c r="B29" s="12" t="s">
        <v>319</v>
      </c>
      <c r="C29" s="12" t="s">
        <v>372</v>
      </c>
      <c r="D29" s="12" t="s">
        <v>57</v>
      </c>
      <c r="E29" s="12" t="s">
        <v>375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</row>
    <row r="30" spans="1:41" s="9" customFormat="1" x14ac:dyDescent="0.25">
      <c r="A30" s="37"/>
      <c r="B30" s="42" t="s">
        <v>320</v>
      </c>
      <c r="C30" s="36" t="s">
        <v>376</v>
      </c>
      <c r="D30" s="35" t="s">
        <v>369</v>
      </c>
      <c r="E30" s="36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</row>
    <row r="31" spans="1:41" s="9" customFormat="1" x14ac:dyDescent="0.25">
      <c r="A31" s="37"/>
      <c r="B31" s="42" t="s">
        <v>321</v>
      </c>
      <c r="C31" s="36" t="s">
        <v>377</v>
      </c>
      <c r="D31" s="35" t="s">
        <v>369</v>
      </c>
      <c r="E31" s="36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</row>
    <row r="32" spans="1:41" s="9" customFormat="1" x14ac:dyDescent="0.25">
      <c r="A32" s="37"/>
      <c r="B32" s="38" t="s">
        <v>334</v>
      </c>
      <c r="C32" s="41" t="s">
        <v>384</v>
      </c>
      <c r="D32" s="41" t="s">
        <v>104</v>
      </c>
      <c r="E32" s="41" t="s">
        <v>385</v>
      </c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</row>
    <row r="33" spans="1:41" s="9" customFormat="1" x14ac:dyDescent="0.25">
      <c r="A33" s="37"/>
      <c r="B33" s="38" t="s">
        <v>344</v>
      </c>
      <c r="C33" s="41" t="s">
        <v>386</v>
      </c>
      <c r="D33" s="41" t="s">
        <v>104</v>
      </c>
      <c r="E33" s="41" t="s">
        <v>385</v>
      </c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</row>
    <row r="34" spans="1:41" s="9" customFormat="1" ht="30" x14ac:dyDescent="0.25">
      <c r="A34" s="37"/>
      <c r="B34" s="38" t="s">
        <v>324</v>
      </c>
      <c r="C34" s="41" t="s">
        <v>379</v>
      </c>
      <c r="D34" s="41" t="s">
        <v>104</v>
      </c>
      <c r="E34" s="45" t="s">
        <v>387</v>
      </c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</row>
    <row r="35" spans="1:41" s="9" customFormat="1" ht="30" x14ac:dyDescent="0.25">
      <c r="A35" s="37"/>
      <c r="B35" s="38" t="s">
        <v>325</v>
      </c>
      <c r="C35" s="41" t="s">
        <v>378</v>
      </c>
      <c r="D35" s="41" t="s">
        <v>104</v>
      </c>
      <c r="E35" s="45" t="s">
        <v>387</v>
      </c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</row>
    <row r="36" spans="1:41" s="9" customFormat="1" ht="30" x14ac:dyDescent="0.25">
      <c r="A36" s="37"/>
      <c r="B36" s="38" t="s">
        <v>326</v>
      </c>
      <c r="C36" s="41" t="s">
        <v>380</v>
      </c>
      <c r="D36" s="41" t="s">
        <v>104</v>
      </c>
      <c r="E36" s="45" t="s">
        <v>387</v>
      </c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</row>
    <row r="37" spans="1:41" s="9" customFormat="1" ht="30" x14ac:dyDescent="0.25">
      <c r="A37" s="37"/>
      <c r="B37" s="38" t="s">
        <v>327</v>
      </c>
      <c r="C37" s="41" t="s">
        <v>381</v>
      </c>
      <c r="D37" s="41" t="s">
        <v>104</v>
      </c>
      <c r="E37" s="45" t="s">
        <v>387</v>
      </c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</row>
    <row r="38" spans="1:41" s="9" customFormat="1" ht="30" x14ac:dyDescent="0.25">
      <c r="A38" s="37"/>
      <c r="B38" s="38" t="s">
        <v>350</v>
      </c>
      <c r="C38" s="41" t="s">
        <v>382</v>
      </c>
      <c r="D38" s="41" t="s">
        <v>104</v>
      </c>
      <c r="E38" s="45" t="s">
        <v>387</v>
      </c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</row>
    <row r="39" spans="1:41" s="9" customFormat="1" x14ac:dyDescent="0.25">
      <c r="A39" s="37"/>
      <c r="B39" s="38" t="s">
        <v>16</v>
      </c>
      <c r="C39" s="41" t="s">
        <v>383</v>
      </c>
      <c r="D39" s="41" t="s">
        <v>104</v>
      </c>
      <c r="E39" s="41" t="s">
        <v>388</v>
      </c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</row>
    <row r="40" spans="1:41" s="9" customFormat="1" ht="30" x14ac:dyDescent="0.25">
      <c r="A40" s="37"/>
      <c r="B40" s="38" t="s">
        <v>116</v>
      </c>
      <c r="C40" s="13" t="s">
        <v>117</v>
      </c>
      <c r="D40" s="14" t="s">
        <v>57</v>
      </c>
      <c r="E40" s="13" t="s">
        <v>118</v>
      </c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</row>
    <row r="41" spans="1:41" s="9" customFormat="1" ht="45" x14ac:dyDescent="0.25">
      <c r="A41" s="37"/>
      <c r="B41" s="38" t="s">
        <v>119</v>
      </c>
      <c r="C41" s="13" t="s">
        <v>120</v>
      </c>
      <c r="D41" s="14" t="s">
        <v>57</v>
      </c>
      <c r="E41" s="13" t="s">
        <v>121</v>
      </c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</row>
    <row r="42" spans="1:41" s="9" customFormat="1" ht="135" x14ac:dyDescent="0.25">
      <c r="A42" s="37"/>
      <c r="B42" s="38" t="s">
        <v>122</v>
      </c>
      <c r="C42" s="13" t="s">
        <v>123</v>
      </c>
      <c r="D42" s="14" t="s">
        <v>66</v>
      </c>
      <c r="E42" s="15" t="s">
        <v>124</v>
      </c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</row>
    <row r="43" spans="1:41" s="9" customFormat="1" x14ac:dyDescent="0.25">
      <c r="A43" s="37"/>
      <c r="B43" s="38" t="s">
        <v>351</v>
      </c>
      <c r="C43" s="16" t="s">
        <v>125</v>
      </c>
      <c r="D43" s="16" t="s">
        <v>104</v>
      </c>
      <c r="E43" s="16" t="s">
        <v>126</v>
      </c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</row>
    <row r="44" spans="1:41" s="9" customFormat="1" x14ac:dyDescent="0.25">
      <c r="B44" s="44"/>
      <c r="C44" s="44"/>
      <c r="D44" s="44"/>
      <c r="E44" s="44"/>
    </row>
    <row r="45" spans="1:41" s="9" customFormat="1" x14ac:dyDescent="0.25">
      <c r="B45" s="44"/>
      <c r="C45" s="44"/>
      <c r="D45" s="44"/>
      <c r="E45" s="44"/>
    </row>
    <row r="46" spans="1:41" s="9" customFormat="1" x14ac:dyDescent="0.25">
      <c r="B46" s="44"/>
      <c r="C46" s="44"/>
      <c r="D46" s="44"/>
      <c r="E46" s="44"/>
    </row>
    <row r="47" spans="1:41" s="9" customFormat="1" x14ac:dyDescent="0.25">
      <c r="B47" s="44"/>
      <c r="C47" s="44"/>
      <c r="D47" s="44"/>
      <c r="E47" s="44"/>
    </row>
    <row r="48" spans="1:41" s="9" customFormat="1" x14ac:dyDescent="0.25">
      <c r="B48" s="44"/>
      <c r="C48" s="44"/>
      <c r="D48" s="44"/>
      <c r="E48" s="44"/>
    </row>
    <row r="49" spans="2:5" s="9" customFormat="1" x14ac:dyDescent="0.25">
      <c r="B49" s="44"/>
      <c r="C49" s="44"/>
      <c r="D49" s="44"/>
      <c r="E49" s="44"/>
    </row>
    <row r="50" spans="2:5" s="9" customFormat="1" x14ac:dyDescent="0.25">
      <c r="B50" s="44"/>
      <c r="C50" s="44"/>
      <c r="D50" s="44"/>
      <c r="E50" s="44"/>
    </row>
    <row r="51" spans="2:5" s="9" customFormat="1" x14ac:dyDescent="0.25">
      <c r="B51" s="44"/>
      <c r="C51" s="44"/>
      <c r="D51" s="44"/>
      <c r="E51" s="44"/>
    </row>
    <row r="52" spans="2:5" s="9" customFormat="1" x14ac:dyDescent="0.25">
      <c r="B52" s="44"/>
      <c r="C52" s="44"/>
      <c r="D52" s="44"/>
      <c r="E52" s="44"/>
    </row>
    <row r="53" spans="2:5" s="9" customFormat="1" x14ac:dyDescent="0.25">
      <c r="B53" s="44"/>
      <c r="C53" s="44"/>
      <c r="D53" s="44"/>
      <c r="E53" s="44"/>
    </row>
    <row r="54" spans="2:5" s="9" customFormat="1" x14ac:dyDescent="0.25">
      <c r="B54" s="44"/>
      <c r="C54" s="44"/>
      <c r="D54" s="44"/>
      <c r="E54" s="44"/>
    </row>
    <row r="55" spans="2:5" s="9" customFormat="1" x14ac:dyDescent="0.25">
      <c r="B55" s="44"/>
      <c r="C55" s="44"/>
      <c r="D55" s="44"/>
      <c r="E55" s="44"/>
    </row>
    <row r="56" spans="2:5" s="9" customFormat="1" x14ac:dyDescent="0.25">
      <c r="B56" s="44"/>
      <c r="C56" s="44"/>
      <c r="D56" s="44"/>
      <c r="E56" s="44"/>
    </row>
    <row r="57" spans="2:5" s="9" customFormat="1" x14ac:dyDescent="0.25">
      <c r="B57" s="44"/>
      <c r="C57" s="44"/>
      <c r="D57" s="44"/>
      <c r="E57" s="44"/>
    </row>
    <row r="58" spans="2:5" s="9" customFormat="1" x14ac:dyDescent="0.25">
      <c r="B58" s="44"/>
      <c r="C58" s="44"/>
      <c r="D58" s="44"/>
      <c r="E58" s="44"/>
    </row>
    <row r="59" spans="2:5" s="9" customFormat="1" x14ac:dyDescent="0.25">
      <c r="B59" s="44"/>
      <c r="C59" s="44"/>
      <c r="D59" s="44"/>
      <c r="E59" s="44"/>
    </row>
    <row r="60" spans="2:5" s="9" customFormat="1" x14ac:dyDescent="0.25">
      <c r="B60" s="44"/>
      <c r="C60" s="44"/>
      <c r="D60" s="44"/>
      <c r="E60" s="44"/>
    </row>
    <row r="61" spans="2:5" s="9" customFormat="1" x14ac:dyDescent="0.25">
      <c r="B61" s="44"/>
      <c r="C61" s="44"/>
      <c r="D61" s="44"/>
      <c r="E61" s="44"/>
    </row>
    <row r="62" spans="2:5" s="9" customFormat="1" x14ac:dyDescent="0.25">
      <c r="B62" s="44"/>
      <c r="C62" s="44"/>
      <c r="D62" s="44"/>
      <c r="E62" s="44"/>
    </row>
    <row r="63" spans="2:5" s="9" customFormat="1" x14ac:dyDescent="0.25">
      <c r="B63" s="44"/>
      <c r="C63" s="44"/>
      <c r="D63" s="44"/>
      <c r="E63" s="44"/>
    </row>
    <row r="64" spans="2:5" s="9" customFormat="1" x14ac:dyDescent="0.25">
      <c r="B64" s="44"/>
      <c r="C64" s="44"/>
      <c r="D64" s="44"/>
      <c r="E64" s="44"/>
    </row>
    <row r="65" spans="2:5" s="9" customFormat="1" x14ac:dyDescent="0.25">
      <c r="B65" s="44"/>
      <c r="C65" s="44"/>
      <c r="D65" s="44"/>
      <c r="E65" s="44"/>
    </row>
    <row r="66" spans="2:5" s="9" customFormat="1" x14ac:dyDescent="0.25">
      <c r="B66" s="44"/>
      <c r="C66" s="44"/>
      <c r="D66" s="44"/>
      <c r="E66" s="44"/>
    </row>
    <row r="67" spans="2:5" s="9" customFormat="1" x14ac:dyDescent="0.25">
      <c r="B67" s="44"/>
      <c r="C67" s="44"/>
      <c r="D67" s="44"/>
      <c r="E67" s="44"/>
    </row>
    <row r="68" spans="2:5" s="9" customFormat="1" x14ac:dyDescent="0.25">
      <c r="B68" s="44"/>
      <c r="C68" s="44"/>
      <c r="D68" s="44"/>
      <c r="E68" s="44"/>
    </row>
    <row r="69" spans="2:5" s="9" customFormat="1" x14ac:dyDescent="0.25">
      <c r="B69" s="44"/>
      <c r="C69" s="44"/>
      <c r="D69" s="44"/>
      <c r="E69" s="44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Props1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960DB4-29D3-4667-B6E1-DBEAB964F5C4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6e11104-e517-41ad-b8c9-ded403ca45ac"/>
    <ds:schemaRef ds:uri="850cb53e-fb40-4794-8dab-3956571c2c9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Terraplenos e EC</vt:lpstr>
      <vt:lpstr>Metadados Terraplenos e 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Rodrigues;francieli.sousa@antt.gov.br;matheus.reis@antt.gov.br;andre-f.souza@antt.gov.br</dc:creator>
  <cp:lastModifiedBy>Sergio Bezerra De Menezes Rodrigues</cp:lastModifiedBy>
  <dcterms:created xsi:type="dcterms:W3CDTF">2025-02-18T11:23:56Z</dcterms:created>
  <dcterms:modified xsi:type="dcterms:W3CDTF">2025-06-17T21:15:11Z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